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5F506F-2171-4B5E-BDB9-5FE210576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Hoja1!$B$5:$P$83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2" i="1" l="1"/>
  <c r="O85" i="1"/>
  <c r="N85" i="1"/>
  <c r="M85" i="1"/>
  <c r="K172" i="1" l="1"/>
  <c r="J172" i="1"/>
  <c r="I172" i="1"/>
  <c r="H172" i="1"/>
  <c r="G172" i="1"/>
  <c r="F172" i="1"/>
  <c r="E172" i="1"/>
  <c r="D172" i="1"/>
  <c r="P169" i="1"/>
  <c r="P170" i="1"/>
  <c r="L85" i="1"/>
  <c r="D85" i="1"/>
  <c r="E85" i="1"/>
  <c r="F85" i="1"/>
  <c r="G85" i="1"/>
  <c r="H85" i="1"/>
  <c r="I85" i="1"/>
  <c r="J85" i="1"/>
  <c r="K85" i="1"/>
  <c r="P83" i="1"/>
  <c r="P82" i="1"/>
  <c r="P84" i="1" l="1"/>
  <c r="P168" i="1"/>
  <c r="N172" i="1" l="1"/>
  <c r="M172" i="1"/>
  <c r="L172" i="1"/>
  <c r="P171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85" i="1" l="1"/>
  <c r="P172" i="1"/>
</calcChain>
</file>

<file path=xl/sharedStrings.xml><?xml version="1.0" encoding="utf-8"?>
<sst xmlns="http://schemas.openxmlformats.org/spreadsheetml/2006/main" count="193" uniqueCount="97">
  <si>
    <t>No.</t>
  </si>
  <si>
    <t>VEHICULO</t>
  </si>
  <si>
    <t xml:space="preserve">ENERO </t>
  </si>
  <si>
    <t>FEBRERO</t>
  </si>
  <si>
    <t xml:space="preserve">MARZO 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</si>
  <si>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</si>
  <si>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</si>
  <si>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</si>
  <si>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</si>
  <si>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</si>
  <si>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</si>
  <si>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</si>
  <si>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</si>
  <si>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</si>
  <si>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</si>
  <si>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ALMACEN</t>
  </si>
  <si>
    <t>ASISTENCIA SOCIAL</t>
  </si>
  <si>
    <t>AGUA POTABLE (FONTANEROS)</t>
  </si>
  <si>
    <t>AMBULANCIA PROTECCION CIVIL # 1602</t>
  </si>
  <si>
    <t>AMBULANCIA PROTECCION CIVIL # 2236</t>
  </si>
  <si>
    <t>AMBULANCIA PROTECCION CIVIL # 2390</t>
  </si>
  <si>
    <t xml:space="preserve">CAMION AUTOBUS </t>
  </si>
  <si>
    <t>CAMION DE BOMBEROS</t>
  </si>
  <si>
    <t xml:space="preserve">CAMION BUS </t>
  </si>
  <si>
    <t>CAMION KODIAK ASEO PÚBLICO</t>
  </si>
  <si>
    <t>CAMION KODIAK VOLTEO</t>
  </si>
  <si>
    <t>CAMION MICROBUS</t>
  </si>
  <si>
    <t>CAMION STERLING</t>
  </si>
  <si>
    <t>CAN-AM</t>
  </si>
  <si>
    <t>CHEVROLET AGUA POTABLE</t>
  </si>
  <si>
    <t>CHEVROLET DESARROLLO RURAL</t>
  </si>
  <si>
    <t>CHEVROLET OBRAS PUBLICAS</t>
  </si>
  <si>
    <t>CHEVROLET PICKUP OBRAS PUBLICAS</t>
  </si>
  <si>
    <t xml:space="preserve">CHEVROLET PROTECCION CIVIL </t>
  </si>
  <si>
    <t>CHEVROLET S-10 RASTRO</t>
  </si>
  <si>
    <t>CHEVROLET S-10 PARQUES Y JARDINES</t>
  </si>
  <si>
    <t>CHEVY JOY CENTRO CULTURAL</t>
  </si>
  <si>
    <t>CHEVY POPUL PROTECCION CIVIL</t>
  </si>
  <si>
    <t>CISTERNA INTERNACIONAL</t>
  </si>
  <si>
    <t>CISTERNA FAMSA</t>
  </si>
  <si>
    <t xml:space="preserve">CISTERNA KENWORTH </t>
  </si>
  <si>
    <t xml:space="preserve">DODGE OBRAS PUBLICAS </t>
  </si>
  <si>
    <t>DODGE JOURNEY</t>
  </si>
  <si>
    <t>DODGE RAM</t>
  </si>
  <si>
    <t>EXCABADORA 320GC</t>
  </si>
  <si>
    <t>FORD AGUA POTABLE</t>
  </si>
  <si>
    <t>FORD ESCORT</t>
  </si>
  <si>
    <t>FORD RANGER</t>
  </si>
  <si>
    <t>FOTON</t>
  </si>
  <si>
    <t xml:space="preserve">GRUA ALUMBRADO </t>
  </si>
  <si>
    <t>LANCHA DE VIGILANCIA</t>
  </si>
  <si>
    <t>MANTENIMIENTO CENTRO CULTURAL</t>
  </si>
  <si>
    <t>MOTOCONFORMADORA CHAMPION</t>
  </si>
  <si>
    <t>MOTONIVELADORA CAT N</t>
  </si>
  <si>
    <t>MOTOPATRULLA  # 07</t>
  </si>
  <si>
    <t>MOTOPATRULLA  # 08</t>
  </si>
  <si>
    <t>MOTOPATRULLA  # 09</t>
  </si>
  <si>
    <t>MOTOPATRULLA  # 10</t>
  </si>
  <si>
    <t>MOTOPATRULLA  # 11</t>
  </si>
  <si>
    <t>NISSAN DOBLE CABINA</t>
  </si>
  <si>
    <t xml:space="preserve">NISSAN URVAN </t>
  </si>
  <si>
    <t>PATRULLA No. 079</t>
  </si>
  <si>
    <t>PATRULLA No. 080</t>
  </si>
  <si>
    <t>PATRULLA No. 081</t>
  </si>
  <si>
    <t>PATRULLA No. 083</t>
  </si>
  <si>
    <t>PATRULLA No. 084</t>
  </si>
  <si>
    <t>PATRULLA No. 085</t>
  </si>
  <si>
    <t>PATRULLA No. 087</t>
  </si>
  <si>
    <t>PICK-UP RASTRO</t>
  </si>
  <si>
    <t>PLANTA TRATADORA</t>
  </si>
  <si>
    <t>PROTECCION CIVIL</t>
  </si>
  <si>
    <t>REMOLQUE RECICLAJE</t>
  </si>
  <si>
    <t>RETROEXCABADORA CASE</t>
  </si>
  <si>
    <t>RETROEXCABADORA CAT N</t>
  </si>
  <si>
    <t>RETROEXCABADORA CAT N (416F2)</t>
  </si>
  <si>
    <t>RETROEXCABADORA CAT V 4X4</t>
  </si>
  <si>
    <t>REVOLVEDORA OBRAS PUBLICAS</t>
  </si>
  <si>
    <t>RODILLO VIBRO</t>
  </si>
  <si>
    <t>SERVICIOS ADMINISTRATIVOS</t>
  </si>
  <si>
    <t>SILVERADO AZUL</t>
  </si>
  <si>
    <t>SOLDADORAS OBRAS PUBLICAS</t>
  </si>
  <si>
    <t>SUBURBAN 1999</t>
  </si>
  <si>
    <t>SUBURBAN 1994</t>
  </si>
  <si>
    <t>TOYOTA SEQUOIA</t>
  </si>
  <si>
    <t xml:space="preserve">TOYOTA HIACE </t>
  </si>
  <si>
    <t>TSURO AZUL</t>
  </si>
  <si>
    <t>TSURO BLANCO</t>
  </si>
  <si>
    <t>UNIDADADES DEPORTIVAS</t>
  </si>
  <si>
    <t>PARQUES Y JARDINES</t>
  </si>
  <si>
    <t>PATRULLA No. 088</t>
  </si>
  <si>
    <t>TOWN CONTRY</t>
  </si>
  <si>
    <t>GASTOS DE COMBUSTIBLE POR MES, AÑO 2025.</t>
  </si>
  <si>
    <t>GASTOS DE MANTENIMIENTO POR MES, AÑO 2025.</t>
  </si>
  <si>
    <t xml:space="preserve">INTERNACIONAL RECOLECTOR </t>
  </si>
  <si>
    <t>TOWN COUTRY</t>
  </si>
  <si>
    <t>PATRULLA No. 089</t>
  </si>
  <si>
    <t>PATRULLA No. 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</si>
</sst>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2" tint="-0.899990844447157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5" fillId="0" borderId="8" xfId="1" applyFont="1" applyBorder="1"/>
    <xf numFmtId="2" fontId="0" fillId="0" borderId="8" xfId="0" applyNumberFormat="1" applyBorder="1"/>
    <xf numFmtId="2" fontId="0" fillId="0" borderId="8" xfId="0" applyNumberFormat="1" applyBorder="1" applyAlignment="1">
      <alignment horizontal="right"/>
    </xf>
    <xf numFmtId="2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0" fontId="5" fillId="0" borderId="8" xfId="0" applyFont="1" applyBorder="1"/>
    <xf numFmtId="2" fontId="0" fillId="0" borderId="9" xfId="0" applyNumberFormat="1" applyBorder="1"/>
    <xf numFmtId="0" fontId="5" fillId="0" borderId="10" xfId="1" applyFont="1" applyBorder="1"/>
    <xf numFmtId="0" fontId="5" fillId="0" borderId="12" xfId="1" applyFont="1" applyBorder="1"/>
    <xf numFmtId="2" fontId="0" fillId="0" borderId="9" xfId="0" applyNumberFormat="1" applyBorder="1" applyAlignment="1">
      <alignment horizontal="righ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2" fontId="0" fillId="2" borderId="8" xfId="0" applyNumberForma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8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73"/>
  <sheetViews>
    <sheetView tabSelected="1" topLeftCell="C151" zoomScale="85" zoomScaleNormal="85" workbookViewId="0">
      <pane xSplit="1" topLeftCell="D1" activePane="topRight" state="frozen"/>
      <selection activeCell="C1" sqref="C1"/>
      <selection pane="topRight" activeCell="O186" sqref="O186"/>
    </sheetView>
  </sheetViews>
  <sheetFormatPr baseColWidth="10" defaultRowHeight="15" x14ac:dyDescent="0.25"/>
  <cols>
    <col min="3" max="3" width="49" customWidth="1"/>
    <col min="10" max="10" width="12.140625" bestFit="1" customWidth="1"/>
    <col min="11" max="11" width="12" bestFit="1" customWidth="1"/>
    <col min="12" max="12" width="16.42578125" bestFit="1" customWidth="1"/>
    <col min="13" max="13" width="13" bestFit="1" customWidth="1"/>
    <col min="14" max="14" width="13.5703125" customWidth="1"/>
    <col min="15" max="15" width="14.28515625" bestFit="1" customWidth="1"/>
    <col min="16" max="16" width="13.28515625" customWidth="1"/>
  </cols>
  <sheetData>
    <row r="1" spans="2:16" ht="15.75" thickBot="1" x14ac:dyDescent="0.3">
      <c r="J1" s="1"/>
    </row>
    <row r="2" spans="2:16" x14ac:dyDescent="0.25">
      <c r="B2" s="23" t="s">
        <v>91</v>
      </c>
      <c r="C2" s="24"/>
      <c r="D2" s="24"/>
      <c r="E2" s="24"/>
      <c r="F2" s="24"/>
      <c r="G2" s="24"/>
      <c r="H2" s="25"/>
      <c r="J2" s="1"/>
    </row>
    <row r="3" spans="2:16" ht="15.75" thickBot="1" x14ac:dyDescent="0.3">
      <c r="B3" s="26"/>
      <c r="C3" s="27"/>
      <c r="D3" s="27"/>
      <c r="E3" s="27"/>
      <c r="F3" s="27"/>
      <c r="G3" s="27"/>
      <c r="H3" s="28"/>
      <c r="J3" s="1"/>
    </row>
    <row r="4" spans="2:16" ht="21" x14ac:dyDescent="0.35">
      <c r="C4" s="2"/>
      <c r="D4" s="2"/>
      <c r="E4" s="2"/>
      <c r="F4" s="2"/>
      <c r="G4" s="2"/>
      <c r="H4" s="2"/>
      <c r="J4" s="1"/>
    </row>
    <row r="5" spans="2:16" x14ac:dyDescent="0.25">
      <c r="B5" s="13" t="s">
        <v>0</v>
      </c>
      <c r="C5" s="13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</row>
    <row r="6" spans="2:16" ht="15.75" x14ac:dyDescent="0.25">
      <c r="B6" s="14">
        <v>1</v>
      </c>
      <c r="C6" s="3" t="s">
        <v>15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6">
        <f>SUM(D6:O6)</f>
        <v>0</v>
      </c>
    </row>
    <row r="7" spans="2:16" ht="15.75" x14ac:dyDescent="0.25">
      <c r="B7" s="14">
        <v>2</v>
      </c>
      <c r="C7" s="3" t="s">
        <v>16</v>
      </c>
      <c r="D7" s="4">
        <v>4670</v>
      </c>
      <c r="E7" s="4">
        <v>2850</v>
      </c>
      <c r="F7" s="4">
        <v>5650</v>
      </c>
      <c r="G7" s="4">
        <v>3600</v>
      </c>
      <c r="H7" s="4">
        <v>3500</v>
      </c>
      <c r="I7" s="4">
        <v>3300</v>
      </c>
      <c r="J7" s="5">
        <v>10450</v>
      </c>
      <c r="K7" s="4">
        <v>2700</v>
      </c>
      <c r="L7" s="4">
        <v>3700</v>
      </c>
      <c r="M7" s="4">
        <v>4700</v>
      </c>
      <c r="N7" s="4">
        <v>5900</v>
      </c>
      <c r="O7" s="4">
        <v>2000</v>
      </c>
      <c r="P7" s="6">
        <f>SUM(D7:O7)</f>
        <v>53020</v>
      </c>
    </row>
    <row r="8" spans="2:16" ht="15.75" x14ac:dyDescent="0.25">
      <c r="B8" s="14">
        <v>3</v>
      </c>
      <c r="C8" s="3" t="s">
        <v>17</v>
      </c>
      <c r="D8" s="4">
        <v>5090.07</v>
      </c>
      <c r="E8" s="4">
        <v>2350.85</v>
      </c>
      <c r="F8" s="4">
        <v>4468.55</v>
      </c>
      <c r="G8" s="4">
        <v>4579.8999999999996</v>
      </c>
      <c r="H8" s="4">
        <v>4385.95</v>
      </c>
      <c r="I8" s="4">
        <v>2205.54</v>
      </c>
      <c r="J8" s="7">
        <v>8108.17</v>
      </c>
      <c r="K8" s="4">
        <v>2255.44</v>
      </c>
      <c r="L8" s="4">
        <v>4416.6099999999997</v>
      </c>
      <c r="M8" s="4">
        <v>2262.86</v>
      </c>
      <c r="N8" s="4">
        <v>6811.61</v>
      </c>
      <c r="O8" s="4">
        <v>4223.13</v>
      </c>
      <c r="P8" s="6">
        <f t="shared" ref="P8:P74" si="0">SUM(D8:O8)</f>
        <v>51158.680000000008</v>
      </c>
    </row>
    <row r="9" spans="2:16" ht="15.75" x14ac:dyDescent="0.25">
      <c r="B9" s="14">
        <v>4</v>
      </c>
      <c r="C9" s="3" t="s">
        <v>18</v>
      </c>
      <c r="D9" s="4">
        <v>2000.22</v>
      </c>
      <c r="E9" s="4">
        <v>1000</v>
      </c>
      <c r="F9" s="4">
        <v>0</v>
      </c>
      <c r="G9" s="4">
        <v>2390</v>
      </c>
      <c r="H9" s="4">
        <v>0</v>
      </c>
      <c r="I9" s="4">
        <v>3299.03</v>
      </c>
      <c r="J9" s="5">
        <v>5710.61</v>
      </c>
      <c r="K9" s="4">
        <v>8389.16</v>
      </c>
      <c r="L9" s="4">
        <v>1762.47</v>
      </c>
      <c r="M9" s="4">
        <v>2434.6999999999998</v>
      </c>
      <c r="N9" s="4">
        <v>7455.55</v>
      </c>
      <c r="O9" s="4">
        <v>7604.12</v>
      </c>
      <c r="P9" s="6">
        <f t="shared" si="0"/>
        <v>42045.860000000008</v>
      </c>
    </row>
    <row r="10" spans="2:16" ht="16.5" customHeight="1" x14ac:dyDescent="0.25">
      <c r="B10" s="14">
        <v>5</v>
      </c>
      <c r="C10" s="8" t="s">
        <v>19</v>
      </c>
      <c r="D10" s="4">
        <v>5545.06</v>
      </c>
      <c r="E10" s="4">
        <v>7480.32</v>
      </c>
      <c r="F10" s="4">
        <v>2612.63</v>
      </c>
      <c r="G10" s="4">
        <v>5407.23</v>
      </c>
      <c r="H10" s="4">
        <v>6184.07</v>
      </c>
      <c r="I10" s="4">
        <v>6177.62</v>
      </c>
      <c r="J10" s="1">
        <v>6740.72</v>
      </c>
      <c r="K10" s="4">
        <v>7153.5</v>
      </c>
      <c r="L10" s="4">
        <v>14096.23</v>
      </c>
      <c r="M10" s="4">
        <v>12345.64</v>
      </c>
      <c r="N10" s="4">
        <v>13798.85</v>
      </c>
      <c r="O10" s="4">
        <v>14072.14</v>
      </c>
      <c r="P10" s="6">
        <f t="shared" si="0"/>
        <v>101614.01000000001</v>
      </c>
    </row>
    <row r="11" spans="2:16" ht="15.75" x14ac:dyDescent="0.25">
      <c r="B11" s="14">
        <v>6</v>
      </c>
      <c r="C11" s="3" t="s">
        <v>20</v>
      </c>
      <c r="D11" s="4">
        <v>7277.71</v>
      </c>
      <c r="E11" s="4">
        <v>2562.4699999999998</v>
      </c>
      <c r="F11" s="4">
        <v>3094.49</v>
      </c>
      <c r="G11" s="4">
        <v>12330.44</v>
      </c>
      <c r="H11" s="4">
        <v>1715.74</v>
      </c>
      <c r="I11" s="4">
        <v>0</v>
      </c>
      <c r="J11" s="5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6">
        <f t="shared" si="0"/>
        <v>26980.850000000002</v>
      </c>
    </row>
    <row r="12" spans="2:16" ht="15.75" x14ac:dyDescent="0.25">
      <c r="B12" s="14">
        <v>7</v>
      </c>
      <c r="C12" s="3" t="s">
        <v>21</v>
      </c>
      <c r="D12" s="4">
        <v>23081.040000000001</v>
      </c>
      <c r="E12" s="4">
        <v>33180.97</v>
      </c>
      <c r="F12" s="4">
        <v>31293.11</v>
      </c>
      <c r="G12" s="4">
        <v>24288.87</v>
      </c>
      <c r="H12" s="4">
        <v>23521.96</v>
      </c>
      <c r="I12" s="4">
        <v>7670.52</v>
      </c>
      <c r="J12" s="5">
        <v>6004.53</v>
      </c>
      <c r="K12" s="4">
        <v>23059.71</v>
      </c>
      <c r="L12" s="4">
        <v>37434.25</v>
      </c>
      <c r="M12" s="4">
        <v>36868.480000000003</v>
      </c>
      <c r="N12" s="4">
        <v>36036.74</v>
      </c>
      <c r="O12" s="4">
        <v>11328.48</v>
      </c>
      <c r="P12" s="6">
        <f t="shared" si="0"/>
        <v>293768.65999999997</v>
      </c>
    </row>
    <row r="13" spans="2:16" ht="15.75" x14ac:dyDescent="0.25">
      <c r="B13" s="14">
        <v>8</v>
      </c>
      <c r="C13" s="3" t="s">
        <v>22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5">
        <v>0</v>
      </c>
      <c r="K13" s="4">
        <v>3991.35</v>
      </c>
      <c r="L13" s="4">
        <v>0</v>
      </c>
      <c r="M13" s="4">
        <v>0</v>
      </c>
      <c r="N13" s="4">
        <v>0</v>
      </c>
      <c r="O13" s="4">
        <v>0</v>
      </c>
      <c r="P13" s="6">
        <f t="shared" si="0"/>
        <v>3991.35</v>
      </c>
    </row>
    <row r="14" spans="2:16" ht="15.75" x14ac:dyDescent="0.25">
      <c r="B14" s="14">
        <v>9</v>
      </c>
      <c r="C14" s="8" t="s">
        <v>23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6">
        <f t="shared" si="0"/>
        <v>0</v>
      </c>
    </row>
    <row r="15" spans="2:16" ht="15.75" x14ac:dyDescent="0.25">
      <c r="B15" s="14">
        <v>10</v>
      </c>
      <c r="C15" s="3" t="s">
        <v>24</v>
      </c>
      <c r="D15" s="4">
        <v>12484.52</v>
      </c>
      <c r="E15" s="4">
        <v>12579.42</v>
      </c>
      <c r="F15" s="4">
        <v>18650.43</v>
      </c>
      <c r="G15" s="4">
        <v>12218.06</v>
      </c>
      <c r="H15" s="4">
        <v>11797.62</v>
      </c>
      <c r="I15" s="4">
        <v>12238.34</v>
      </c>
      <c r="J15" s="5">
        <v>0</v>
      </c>
      <c r="K15" s="4">
        <v>12343.44</v>
      </c>
      <c r="L15" s="4">
        <v>0</v>
      </c>
      <c r="M15" s="4">
        <v>0</v>
      </c>
      <c r="N15" s="4">
        <v>6021.95</v>
      </c>
      <c r="O15" s="4">
        <v>0</v>
      </c>
      <c r="P15" s="6">
        <f t="shared" si="0"/>
        <v>98333.78</v>
      </c>
    </row>
    <row r="16" spans="2:16" ht="15.75" x14ac:dyDescent="0.25">
      <c r="B16" s="14">
        <v>11</v>
      </c>
      <c r="C16" s="3" t="s">
        <v>25</v>
      </c>
      <c r="D16" s="4">
        <v>6488.38</v>
      </c>
      <c r="E16" s="4">
        <v>5684.74</v>
      </c>
      <c r="F16" s="9">
        <v>0</v>
      </c>
      <c r="G16" s="4">
        <v>5826.48</v>
      </c>
      <c r="H16" s="4">
        <v>16501.91</v>
      </c>
      <c r="I16" s="4">
        <v>5847.23</v>
      </c>
      <c r="J16" s="5">
        <v>12965.02</v>
      </c>
      <c r="K16" s="4">
        <v>11604.88</v>
      </c>
      <c r="L16" s="4">
        <v>0</v>
      </c>
      <c r="M16" s="4">
        <v>5960.94</v>
      </c>
      <c r="N16" s="4">
        <v>6205.92</v>
      </c>
      <c r="O16" s="4">
        <v>6747.18</v>
      </c>
      <c r="P16" s="6">
        <f t="shared" si="0"/>
        <v>83832.679999999993</v>
      </c>
    </row>
    <row r="17" spans="2:16" ht="15.75" x14ac:dyDescent="0.25">
      <c r="B17" s="14">
        <v>12</v>
      </c>
      <c r="C17" s="3" t="s">
        <v>26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6">
        <f t="shared" si="0"/>
        <v>0</v>
      </c>
    </row>
    <row r="18" spans="2:16" ht="15.75" x14ac:dyDescent="0.25">
      <c r="B18" s="14">
        <v>13</v>
      </c>
      <c r="C18" s="3" t="s">
        <v>27</v>
      </c>
      <c r="D18" s="4">
        <v>9268.8700000000008</v>
      </c>
      <c r="E18" s="4">
        <v>9837.15</v>
      </c>
      <c r="F18" s="4">
        <v>5830.81</v>
      </c>
      <c r="G18" s="4">
        <v>6654.26</v>
      </c>
      <c r="H18" s="4">
        <v>5462.71</v>
      </c>
      <c r="I18" s="4">
        <v>2873.57</v>
      </c>
      <c r="J18" s="5">
        <v>8578.1</v>
      </c>
      <c r="K18" s="4">
        <v>2919.95</v>
      </c>
      <c r="L18" s="4">
        <v>6578.14</v>
      </c>
      <c r="M18" s="4">
        <v>3408.84</v>
      </c>
      <c r="N18" s="4">
        <v>9435.56</v>
      </c>
      <c r="O18" s="4">
        <v>5688.24</v>
      </c>
      <c r="P18" s="6">
        <f t="shared" si="0"/>
        <v>76536.2</v>
      </c>
    </row>
    <row r="19" spans="2:16" ht="15.75" x14ac:dyDescent="0.25">
      <c r="B19" s="14">
        <v>14</v>
      </c>
      <c r="C19" s="3" t="s">
        <v>28</v>
      </c>
      <c r="D19" s="4">
        <v>4424.95</v>
      </c>
      <c r="E19" s="4">
        <v>2891.98</v>
      </c>
      <c r="F19" s="4">
        <v>3510.34</v>
      </c>
      <c r="G19" s="4">
        <v>5075.2</v>
      </c>
      <c r="H19" s="4">
        <v>1652.49</v>
      </c>
      <c r="I19" s="4">
        <v>2982.77</v>
      </c>
      <c r="J19" s="5">
        <v>1460.9</v>
      </c>
      <c r="K19" s="4">
        <v>6729.53</v>
      </c>
      <c r="L19" s="4">
        <v>3088.6</v>
      </c>
      <c r="M19" s="4">
        <v>0</v>
      </c>
      <c r="N19" s="4">
        <v>959.6</v>
      </c>
      <c r="O19" s="4">
        <v>0</v>
      </c>
      <c r="P19" s="6">
        <f t="shared" si="0"/>
        <v>32776.36</v>
      </c>
    </row>
    <row r="20" spans="2:16" ht="15.75" x14ac:dyDescent="0.25">
      <c r="B20" s="14">
        <v>15</v>
      </c>
      <c r="C20" s="3" t="s">
        <v>29</v>
      </c>
      <c r="D20" s="4">
        <v>3440.1</v>
      </c>
      <c r="E20" s="4">
        <v>3902.61</v>
      </c>
      <c r="F20" s="4">
        <v>1792.53</v>
      </c>
      <c r="G20" s="4">
        <v>3630.79</v>
      </c>
      <c r="H20" s="4">
        <v>6105.46</v>
      </c>
      <c r="I20" s="4">
        <v>6444.77</v>
      </c>
      <c r="J20" s="5">
        <v>4031.4</v>
      </c>
      <c r="K20" s="4">
        <v>5457.65</v>
      </c>
      <c r="L20" s="4">
        <v>10800.21</v>
      </c>
      <c r="M20" s="4">
        <v>3588.45</v>
      </c>
      <c r="N20" s="4">
        <v>3858.9</v>
      </c>
      <c r="O20" s="4">
        <v>6337.24</v>
      </c>
      <c r="P20" s="6">
        <f t="shared" si="0"/>
        <v>59390.109999999993</v>
      </c>
    </row>
    <row r="21" spans="2:16" ht="15.75" x14ac:dyDescent="0.25">
      <c r="B21" s="14">
        <v>16</v>
      </c>
      <c r="C21" s="3" t="s">
        <v>30</v>
      </c>
      <c r="D21" s="4">
        <v>2475.15</v>
      </c>
      <c r="E21" s="4">
        <v>0</v>
      </c>
      <c r="F21" s="4">
        <v>1630.78</v>
      </c>
      <c r="G21" s="4">
        <v>2307.0700000000002</v>
      </c>
      <c r="H21" s="4">
        <v>4798.34</v>
      </c>
      <c r="I21" s="4">
        <v>2538.58</v>
      </c>
      <c r="J21" s="5">
        <v>1918.22</v>
      </c>
      <c r="K21" s="4">
        <v>1019.58</v>
      </c>
      <c r="L21" s="4">
        <v>2017.18</v>
      </c>
      <c r="M21" s="4">
        <v>1886.67</v>
      </c>
      <c r="N21" s="4">
        <v>3788.53</v>
      </c>
      <c r="O21" s="4">
        <v>2006.74</v>
      </c>
      <c r="P21" s="6">
        <f t="shared" si="0"/>
        <v>26386.84</v>
      </c>
    </row>
    <row r="22" spans="2:16" ht="15.75" x14ac:dyDescent="0.25">
      <c r="B22" s="14">
        <v>17</v>
      </c>
      <c r="C22" s="3" t="s">
        <v>31</v>
      </c>
      <c r="D22" s="4">
        <v>3440.1</v>
      </c>
      <c r="E22" s="4">
        <v>3217.58</v>
      </c>
      <c r="F22" s="4">
        <v>3145.38</v>
      </c>
      <c r="G22" s="4">
        <v>3036.03</v>
      </c>
      <c r="H22" s="4">
        <v>1403.1</v>
      </c>
      <c r="I22" s="4">
        <v>1299.06</v>
      </c>
      <c r="J22" s="5">
        <v>3667.36</v>
      </c>
      <c r="K22" s="4">
        <v>2849.48</v>
      </c>
      <c r="L22" s="4">
        <v>4664.5600000000004</v>
      </c>
      <c r="M22" s="4">
        <v>0</v>
      </c>
      <c r="N22" s="4">
        <v>0</v>
      </c>
      <c r="O22" s="4">
        <v>2547.96</v>
      </c>
      <c r="P22" s="6">
        <f t="shared" si="0"/>
        <v>29270.61</v>
      </c>
    </row>
    <row r="23" spans="2:16" ht="15.75" x14ac:dyDescent="0.25">
      <c r="B23" s="14">
        <v>18</v>
      </c>
      <c r="C23" s="3" t="s">
        <v>32</v>
      </c>
      <c r="D23" s="4">
        <v>0</v>
      </c>
      <c r="E23" s="4">
        <v>2124.77</v>
      </c>
      <c r="F23" s="4">
        <v>2033.7</v>
      </c>
      <c r="G23" s="4">
        <v>2208.88</v>
      </c>
      <c r="H23" s="4">
        <v>2126.67</v>
      </c>
      <c r="I23" s="4">
        <v>2000</v>
      </c>
      <c r="J23" s="5">
        <v>4116.5600000000004</v>
      </c>
      <c r="K23" s="4">
        <v>4262.6400000000003</v>
      </c>
      <c r="L23" s="4">
        <v>0</v>
      </c>
      <c r="M23" s="4">
        <v>2056.04</v>
      </c>
      <c r="N23" s="4">
        <v>4224.59</v>
      </c>
      <c r="O23" s="4">
        <v>2042.8</v>
      </c>
      <c r="P23" s="6">
        <f t="shared" si="0"/>
        <v>27196.65</v>
      </c>
    </row>
    <row r="24" spans="2:16" ht="15.75" x14ac:dyDescent="0.25">
      <c r="B24" s="14">
        <v>19</v>
      </c>
      <c r="C24" s="3" t="s">
        <v>33</v>
      </c>
      <c r="D24" s="4">
        <v>9543.4599999999991</v>
      </c>
      <c r="E24" s="4">
        <v>12180.54</v>
      </c>
      <c r="F24" s="4">
        <v>15285.64</v>
      </c>
      <c r="G24" s="4">
        <v>16230.06</v>
      </c>
      <c r="H24" s="4">
        <v>6704.57</v>
      </c>
      <c r="I24" s="4">
        <v>4538.17</v>
      </c>
      <c r="J24" s="5">
        <v>8846.0499999999993</v>
      </c>
      <c r="K24" s="4">
        <v>4421.67</v>
      </c>
      <c r="L24" s="4">
        <v>5040.4399999999996</v>
      </c>
      <c r="M24" s="4">
        <v>4292.99</v>
      </c>
      <c r="N24" s="4">
        <v>10073.719999999999</v>
      </c>
      <c r="O24" s="4">
        <v>4267.34</v>
      </c>
      <c r="P24" s="6">
        <f t="shared" si="0"/>
        <v>101424.65</v>
      </c>
    </row>
    <row r="25" spans="2:16" ht="15.75" x14ac:dyDescent="0.25">
      <c r="B25" s="14">
        <v>20</v>
      </c>
      <c r="C25" s="3" t="s">
        <v>34</v>
      </c>
      <c r="D25" s="4">
        <v>1053.3800000000001</v>
      </c>
      <c r="E25" s="4">
        <v>765.51</v>
      </c>
      <c r="F25" s="4">
        <v>1526.73</v>
      </c>
      <c r="G25" s="4">
        <v>777.4</v>
      </c>
      <c r="H25" s="4">
        <v>0</v>
      </c>
      <c r="I25" s="4">
        <v>1732.87</v>
      </c>
      <c r="J25" s="5">
        <v>3901.53</v>
      </c>
      <c r="K25" s="4">
        <v>784.83</v>
      </c>
      <c r="L25" s="4">
        <v>1144.47</v>
      </c>
      <c r="M25" s="4">
        <v>2332.7399999999998</v>
      </c>
      <c r="N25" s="4">
        <v>784.14</v>
      </c>
      <c r="O25" s="4">
        <v>745.66</v>
      </c>
      <c r="P25" s="6">
        <f t="shared" si="0"/>
        <v>15549.259999999998</v>
      </c>
    </row>
    <row r="26" spans="2:16" ht="15.75" x14ac:dyDescent="0.25">
      <c r="B26" s="14">
        <v>21</v>
      </c>
      <c r="C26" s="3" t="s">
        <v>35</v>
      </c>
      <c r="D26" s="4">
        <v>3194.74</v>
      </c>
      <c r="E26" s="4">
        <v>2496.7800000000002</v>
      </c>
      <c r="F26" s="4">
        <v>4523.0600000000004</v>
      </c>
      <c r="G26" s="4">
        <v>2330.87</v>
      </c>
      <c r="H26" s="4">
        <v>2491.79</v>
      </c>
      <c r="I26" s="4">
        <v>2561.0300000000002</v>
      </c>
      <c r="J26" s="5">
        <v>1198.6400000000001</v>
      </c>
      <c r="K26" s="4">
        <v>1246.21</v>
      </c>
      <c r="L26" s="4">
        <v>3307.93</v>
      </c>
      <c r="M26" s="4">
        <v>1150.27</v>
      </c>
      <c r="N26" s="4">
        <v>3245.06</v>
      </c>
      <c r="O26" s="4">
        <v>2512.1999999999998</v>
      </c>
      <c r="P26" s="6">
        <f t="shared" si="0"/>
        <v>30258.58</v>
      </c>
    </row>
    <row r="27" spans="2:16" ht="15.75" x14ac:dyDescent="0.25">
      <c r="B27" s="14">
        <v>22</v>
      </c>
      <c r="C27" s="3" t="s">
        <v>36</v>
      </c>
      <c r="D27" s="4">
        <v>0</v>
      </c>
      <c r="E27" s="4">
        <v>0</v>
      </c>
      <c r="F27" s="4">
        <v>660.56</v>
      </c>
      <c r="G27" s="4">
        <v>0</v>
      </c>
      <c r="H27" s="4">
        <v>696.74</v>
      </c>
      <c r="I27" s="4">
        <v>0</v>
      </c>
      <c r="J27" s="5">
        <v>658.19</v>
      </c>
      <c r="K27" s="4">
        <v>716.17</v>
      </c>
      <c r="L27" s="4">
        <v>690.74</v>
      </c>
      <c r="M27" s="4">
        <v>755.33</v>
      </c>
      <c r="N27" s="4">
        <v>692.5</v>
      </c>
      <c r="O27" s="4">
        <v>702.93</v>
      </c>
      <c r="P27" s="6">
        <f t="shared" si="0"/>
        <v>5573.16</v>
      </c>
    </row>
    <row r="28" spans="2:16" ht="15.75" x14ac:dyDescent="0.25">
      <c r="B28" s="14">
        <v>23</v>
      </c>
      <c r="C28" s="3" t="s">
        <v>37</v>
      </c>
      <c r="D28" s="4">
        <v>2988.47</v>
      </c>
      <c r="E28" s="4">
        <v>2169.77</v>
      </c>
      <c r="F28" s="4">
        <v>1936.33</v>
      </c>
      <c r="G28" s="4">
        <v>3055.43</v>
      </c>
      <c r="H28" s="4">
        <v>2096.41</v>
      </c>
      <c r="I28" s="4">
        <v>2020.45</v>
      </c>
      <c r="J28" s="5">
        <v>5189.1400000000003</v>
      </c>
      <c r="K28" s="4">
        <v>2115.1799999999998</v>
      </c>
      <c r="L28" s="4">
        <v>2115.5100000000002</v>
      </c>
      <c r="M28" s="4">
        <v>2538.3200000000002</v>
      </c>
      <c r="N28" s="4">
        <v>2586.7399999999998</v>
      </c>
      <c r="O28" s="4">
        <v>2882.43</v>
      </c>
      <c r="P28" s="6">
        <f t="shared" si="0"/>
        <v>31694.18</v>
      </c>
    </row>
    <row r="29" spans="2:16" ht="15.75" x14ac:dyDescent="0.25">
      <c r="B29" s="14">
        <v>24</v>
      </c>
      <c r="C29" s="3" t="s">
        <v>38</v>
      </c>
      <c r="D29" s="4">
        <v>5466.42</v>
      </c>
      <c r="E29" s="4">
        <v>18088.91</v>
      </c>
      <c r="F29" s="4">
        <v>6040.2</v>
      </c>
      <c r="G29" s="4">
        <v>18471.45</v>
      </c>
      <c r="H29" s="4">
        <v>17327.39</v>
      </c>
      <c r="I29" s="4">
        <v>10046.81</v>
      </c>
      <c r="J29" s="5">
        <v>589.1</v>
      </c>
      <c r="K29" s="4">
        <v>5166.55</v>
      </c>
      <c r="L29" s="4">
        <v>527.78</v>
      </c>
      <c r="M29" s="4">
        <v>5633.19</v>
      </c>
      <c r="N29" s="4">
        <v>19638.93</v>
      </c>
      <c r="O29" s="4">
        <v>11205.91</v>
      </c>
      <c r="P29" s="6">
        <f t="shared" si="0"/>
        <v>118202.64000000001</v>
      </c>
    </row>
    <row r="30" spans="2:16" ht="15.75" x14ac:dyDescent="0.25">
      <c r="B30" s="14">
        <v>25</v>
      </c>
      <c r="C30" s="3" t="s">
        <v>39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5">
        <v>6784.79</v>
      </c>
      <c r="K30" s="4">
        <v>7617.13</v>
      </c>
      <c r="L30" s="4">
        <v>0</v>
      </c>
      <c r="M30" s="4">
        <v>5819.15</v>
      </c>
      <c r="N30" s="4">
        <v>7807.83</v>
      </c>
      <c r="O30" s="4">
        <v>6350.2</v>
      </c>
      <c r="P30" s="6">
        <f t="shared" si="0"/>
        <v>34379.1</v>
      </c>
    </row>
    <row r="31" spans="2:16" ht="15.75" x14ac:dyDescent="0.25">
      <c r="B31" s="14">
        <v>26</v>
      </c>
      <c r="C31" s="3" t="s">
        <v>40</v>
      </c>
      <c r="D31" s="4">
        <v>0</v>
      </c>
      <c r="E31" s="4">
        <v>0</v>
      </c>
      <c r="F31" s="4">
        <v>0</v>
      </c>
      <c r="G31" s="4">
        <v>0</v>
      </c>
      <c r="H31" s="4">
        <v>2500.17</v>
      </c>
      <c r="I31" s="4">
        <v>0</v>
      </c>
      <c r="J31" s="5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6">
        <f t="shared" si="0"/>
        <v>2500.17</v>
      </c>
    </row>
    <row r="32" spans="2:16" ht="15" customHeight="1" x14ac:dyDescent="0.25">
      <c r="B32" s="14">
        <v>27</v>
      </c>
      <c r="C32" s="3" t="s">
        <v>41</v>
      </c>
      <c r="D32" s="4">
        <v>5221.8500000000004</v>
      </c>
      <c r="E32" s="4">
        <v>1582.75</v>
      </c>
      <c r="F32" s="4">
        <v>3459.38</v>
      </c>
      <c r="G32" s="4">
        <v>3097.83</v>
      </c>
      <c r="H32" s="4">
        <v>5324.94</v>
      </c>
      <c r="I32" s="4">
        <v>3405.69</v>
      </c>
      <c r="J32" s="5">
        <v>5021.49</v>
      </c>
      <c r="K32" s="4">
        <v>5007.21</v>
      </c>
      <c r="L32" s="4">
        <v>5273.96</v>
      </c>
      <c r="M32" s="4">
        <v>3869.78</v>
      </c>
      <c r="N32" s="4">
        <v>1807.98</v>
      </c>
      <c r="O32" s="4">
        <v>3549.61</v>
      </c>
      <c r="P32" s="6">
        <f t="shared" si="0"/>
        <v>46622.47</v>
      </c>
    </row>
    <row r="33" spans="2:16" ht="15.75" x14ac:dyDescent="0.25">
      <c r="B33" s="14">
        <v>28</v>
      </c>
      <c r="C33" s="3" t="s">
        <v>42</v>
      </c>
      <c r="D33" s="4">
        <v>1311.17</v>
      </c>
      <c r="E33" s="4">
        <v>0</v>
      </c>
      <c r="F33" s="4">
        <v>1500</v>
      </c>
      <c r="G33" s="4">
        <v>0</v>
      </c>
      <c r="H33" s="4">
        <v>2779.32</v>
      </c>
      <c r="I33" s="4">
        <v>0</v>
      </c>
      <c r="J33" s="5">
        <v>0</v>
      </c>
      <c r="K33" s="4">
        <v>2992.86</v>
      </c>
      <c r="L33" s="4">
        <v>0</v>
      </c>
      <c r="M33" s="4">
        <v>0</v>
      </c>
      <c r="N33" s="4">
        <v>0</v>
      </c>
      <c r="O33" s="4">
        <v>0</v>
      </c>
      <c r="P33" s="6">
        <f t="shared" si="0"/>
        <v>8583.35</v>
      </c>
    </row>
    <row r="34" spans="2:16" ht="15.75" x14ac:dyDescent="0.25">
      <c r="B34" s="14">
        <v>29</v>
      </c>
      <c r="C34" s="3" t="s">
        <v>43</v>
      </c>
      <c r="D34" s="4">
        <v>5175.53</v>
      </c>
      <c r="E34" s="4">
        <v>6737.99</v>
      </c>
      <c r="F34" s="4">
        <v>5794.32</v>
      </c>
      <c r="G34" s="4">
        <v>8044.52</v>
      </c>
      <c r="H34" s="4">
        <v>6625.91</v>
      </c>
      <c r="I34" s="4">
        <v>2447.2199999999998</v>
      </c>
      <c r="J34" s="7">
        <v>7785.83</v>
      </c>
      <c r="K34" s="4">
        <v>7536.55</v>
      </c>
      <c r="L34" s="4">
        <v>6534.77</v>
      </c>
      <c r="M34" s="4">
        <v>7604.03</v>
      </c>
      <c r="N34" s="4">
        <v>5606.08</v>
      </c>
      <c r="O34" s="4">
        <v>6789.19</v>
      </c>
      <c r="P34" s="6">
        <f t="shared" si="0"/>
        <v>76681.94</v>
      </c>
    </row>
    <row r="35" spans="2:16" ht="15.75" x14ac:dyDescent="0.25">
      <c r="B35" s="14">
        <v>30</v>
      </c>
      <c r="C35" s="3" t="s">
        <v>44</v>
      </c>
      <c r="D35" s="4">
        <v>15538</v>
      </c>
      <c r="E35" s="4">
        <v>29842.5</v>
      </c>
      <c r="F35" s="4">
        <v>46670</v>
      </c>
      <c r="G35" s="4">
        <v>20600</v>
      </c>
      <c r="H35" s="4">
        <v>20600</v>
      </c>
      <c r="I35" s="4">
        <v>20600</v>
      </c>
      <c r="J35" s="5">
        <v>5150</v>
      </c>
      <c r="K35" s="4">
        <v>29612.5</v>
      </c>
      <c r="L35" s="4">
        <v>7725</v>
      </c>
      <c r="M35" s="4">
        <v>18025</v>
      </c>
      <c r="N35" s="4">
        <v>16777.5</v>
      </c>
      <c r="O35" s="4">
        <v>29842.5</v>
      </c>
      <c r="P35" s="6">
        <f t="shared" si="0"/>
        <v>260983</v>
      </c>
    </row>
    <row r="36" spans="2:16" ht="15.75" x14ac:dyDescent="0.25">
      <c r="B36" s="14">
        <v>31</v>
      </c>
      <c r="C36" s="3" t="s">
        <v>45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5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6">
        <f t="shared" si="0"/>
        <v>0</v>
      </c>
    </row>
    <row r="37" spans="2:16" ht="15.75" x14ac:dyDescent="0.25">
      <c r="B37" s="14">
        <v>32</v>
      </c>
      <c r="C37" s="3" t="s">
        <v>46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5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6">
        <f t="shared" si="0"/>
        <v>0</v>
      </c>
    </row>
    <row r="38" spans="2:16" ht="15.75" x14ac:dyDescent="0.25">
      <c r="B38" s="14">
        <v>33</v>
      </c>
      <c r="C38" s="3" t="s">
        <v>47</v>
      </c>
      <c r="D38" s="4">
        <v>5347.46</v>
      </c>
      <c r="E38" s="4">
        <v>2945.52</v>
      </c>
      <c r="F38" s="4">
        <v>2333.7800000000002</v>
      </c>
      <c r="G38" s="4">
        <v>3360.67</v>
      </c>
      <c r="H38" s="4">
        <v>4552.3100000000004</v>
      </c>
      <c r="I38" s="4">
        <v>5106.1099999999997</v>
      </c>
      <c r="J38" s="5">
        <v>2304.04</v>
      </c>
      <c r="K38" s="4">
        <v>7464.08</v>
      </c>
      <c r="L38" s="4">
        <v>7609.96</v>
      </c>
      <c r="M38" s="4">
        <v>14139.69</v>
      </c>
      <c r="N38" s="4">
        <v>6785.16</v>
      </c>
      <c r="O38" s="4">
        <v>6831.08</v>
      </c>
      <c r="P38" s="6">
        <f t="shared" si="0"/>
        <v>68779.86</v>
      </c>
    </row>
    <row r="39" spans="2:16" ht="15.75" x14ac:dyDescent="0.25">
      <c r="B39" s="14">
        <v>34</v>
      </c>
      <c r="C39" s="3" t="s">
        <v>48</v>
      </c>
      <c r="D39" s="4">
        <v>9546.4500000000007</v>
      </c>
      <c r="E39" s="4">
        <v>13072.29</v>
      </c>
      <c r="F39" s="4">
        <v>13872.14</v>
      </c>
      <c r="G39" s="4">
        <v>8014.88</v>
      </c>
      <c r="H39" s="4">
        <v>13738.81</v>
      </c>
      <c r="I39" s="4">
        <v>9775.2900000000009</v>
      </c>
      <c r="J39" s="5">
        <v>4017.23</v>
      </c>
      <c r="K39" s="4">
        <v>4846.09</v>
      </c>
      <c r="L39" s="4">
        <v>15365.97</v>
      </c>
      <c r="M39" s="4">
        <v>15015.25</v>
      </c>
      <c r="N39" s="4">
        <v>12530.79</v>
      </c>
      <c r="O39" s="4">
        <v>8294.08</v>
      </c>
      <c r="P39" s="6">
        <f t="shared" si="0"/>
        <v>128089.27</v>
      </c>
    </row>
    <row r="40" spans="2:16" ht="15.75" x14ac:dyDescent="0.25">
      <c r="B40" s="14">
        <v>35</v>
      </c>
      <c r="C40" s="3" t="s">
        <v>49</v>
      </c>
      <c r="D40" s="4">
        <v>3923.2939999999999</v>
      </c>
      <c r="E40" s="4">
        <v>5164.75</v>
      </c>
      <c r="F40" s="4">
        <v>3748.16</v>
      </c>
      <c r="G40" s="4">
        <v>3475.85</v>
      </c>
      <c r="H40" s="4">
        <v>3460.42</v>
      </c>
      <c r="I40" s="4">
        <v>2996.84</v>
      </c>
      <c r="J40" s="5">
        <v>5672.11</v>
      </c>
      <c r="K40" s="4">
        <v>3531</v>
      </c>
      <c r="L40" s="4">
        <v>3803.63</v>
      </c>
      <c r="M40" s="4">
        <v>5698</v>
      </c>
      <c r="N40" s="4">
        <v>5954.69</v>
      </c>
      <c r="O40" s="4">
        <v>8528.2199999999993</v>
      </c>
      <c r="P40" s="6">
        <f t="shared" si="0"/>
        <v>55956.964000000007</v>
      </c>
    </row>
    <row r="41" spans="2:16" ht="15.75" x14ac:dyDescent="0.25">
      <c r="B41" s="14">
        <v>36</v>
      </c>
      <c r="C41" s="3" t="s">
        <v>50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5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6">
        <f t="shared" si="0"/>
        <v>0</v>
      </c>
    </row>
    <row r="42" spans="2:16" ht="15.75" x14ac:dyDescent="0.25">
      <c r="B42" s="14">
        <v>37</v>
      </c>
      <c r="C42" s="3" t="s">
        <v>51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5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6">
        <f t="shared" si="0"/>
        <v>0</v>
      </c>
    </row>
    <row r="43" spans="2:16" ht="15.75" x14ac:dyDescent="0.25">
      <c r="B43" s="14">
        <v>38</v>
      </c>
      <c r="C43" s="3" t="s">
        <v>52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5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6">
        <f t="shared" si="0"/>
        <v>0</v>
      </c>
    </row>
    <row r="44" spans="2:16" ht="15.75" x14ac:dyDescent="0.25">
      <c r="B44" s="14">
        <v>39</v>
      </c>
      <c r="C44" s="3" t="s">
        <v>53</v>
      </c>
      <c r="D44" s="4">
        <v>26756.74</v>
      </c>
      <c r="E44" s="4">
        <v>13000.95</v>
      </c>
      <c r="F44" s="4">
        <v>14083.35</v>
      </c>
      <c r="G44" s="4">
        <v>23175</v>
      </c>
      <c r="H44" s="4">
        <v>26448.32</v>
      </c>
      <c r="I44" s="4">
        <v>10284.629999999999</v>
      </c>
      <c r="J44" s="5">
        <v>7725</v>
      </c>
      <c r="K44" s="4">
        <v>12835.5</v>
      </c>
      <c r="L44" s="4">
        <v>15453</v>
      </c>
      <c r="M44" s="4">
        <v>23046.48</v>
      </c>
      <c r="N44" s="4">
        <v>9749.58</v>
      </c>
      <c r="O44" s="4">
        <v>24498.41</v>
      </c>
      <c r="P44" s="6">
        <f t="shared" si="0"/>
        <v>207056.96000000002</v>
      </c>
    </row>
    <row r="45" spans="2:16" ht="15.75" x14ac:dyDescent="0.25">
      <c r="B45" s="14">
        <v>40</v>
      </c>
      <c r="C45" s="3" t="s">
        <v>54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5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6">
        <f t="shared" si="0"/>
        <v>0</v>
      </c>
    </row>
    <row r="46" spans="2:16" ht="15.75" x14ac:dyDescent="0.25">
      <c r="B46" s="14">
        <v>41</v>
      </c>
      <c r="C46" s="3" t="s">
        <v>55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5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6">
        <f t="shared" si="0"/>
        <v>0</v>
      </c>
    </row>
    <row r="47" spans="2:16" ht="15.75" x14ac:dyDescent="0.25">
      <c r="B47" s="14">
        <v>42</v>
      </c>
      <c r="C47" s="3" t="s">
        <v>56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6">
        <f t="shared" si="0"/>
        <v>0</v>
      </c>
    </row>
    <row r="48" spans="2:16" ht="15.75" x14ac:dyDescent="0.25">
      <c r="B48" s="14">
        <v>43</v>
      </c>
      <c r="C48" s="3" t="s">
        <v>57</v>
      </c>
      <c r="D48" s="4">
        <v>0</v>
      </c>
      <c r="E48" s="4">
        <v>0</v>
      </c>
      <c r="F48" s="4">
        <v>0</v>
      </c>
      <c r="G48" s="4">
        <v>0</v>
      </c>
      <c r="H48" s="4">
        <v>156.80000000000001</v>
      </c>
      <c r="I48" s="4">
        <v>0</v>
      </c>
      <c r="J48" s="5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6">
        <f t="shared" si="0"/>
        <v>156.80000000000001</v>
      </c>
    </row>
    <row r="49" spans="2:16" ht="15.75" x14ac:dyDescent="0.25">
      <c r="B49" s="14">
        <v>44</v>
      </c>
      <c r="C49" s="3" t="s">
        <v>58</v>
      </c>
      <c r="D49" s="4">
        <v>597.54999999999995</v>
      </c>
      <c r="E49" s="4">
        <v>429.36</v>
      </c>
      <c r="F49" s="4">
        <v>0</v>
      </c>
      <c r="G49" s="4">
        <v>720.59</v>
      </c>
      <c r="H49" s="4">
        <v>228.3</v>
      </c>
      <c r="I49" s="4">
        <v>1101.81</v>
      </c>
      <c r="J49" s="5">
        <v>1288.49</v>
      </c>
      <c r="K49" s="4">
        <v>2028.49</v>
      </c>
      <c r="L49" s="4">
        <v>193.7</v>
      </c>
      <c r="M49" s="4">
        <v>0</v>
      </c>
      <c r="N49" s="4">
        <v>0</v>
      </c>
      <c r="O49" s="4">
        <v>318.01</v>
      </c>
      <c r="P49" s="6">
        <f t="shared" si="0"/>
        <v>6906.2999999999993</v>
      </c>
    </row>
    <row r="50" spans="2:16" ht="15.75" x14ac:dyDescent="0.25">
      <c r="B50" s="14">
        <v>45</v>
      </c>
      <c r="C50" s="3" t="s">
        <v>59</v>
      </c>
      <c r="D50" s="4">
        <v>1038.8800000000001</v>
      </c>
      <c r="E50" s="4">
        <v>1969.19</v>
      </c>
      <c r="F50" s="4">
        <v>2006.86</v>
      </c>
      <c r="G50" s="4">
        <v>0</v>
      </c>
      <c r="H50" s="4">
        <v>1087.3699999999999</v>
      </c>
      <c r="I50" s="4">
        <v>2067.0500000000002</v>
      </c>
      <c r="J50" s="5">
        <v>877.46</v>
      </c>
      <c r="K50" s="4">
        <v>911.91</v>
      </c>
      <c r="L50" s="4">
        <v>861.36</v>
      </c>
      <c r="M50" s="4">
        <v>0</v>
      </c>
      <c r="N50" s="4">
        <v>885.33</v>
      </c>
      <c r="O50" s="4">
        <v>642.92999999999995</v>
      </c>
      <c r="P50" s="6">
        <f t="shared" si="0"/>
        <v>12348.340000000002</v>
      </c>
    </row>
    <row r="51" spans="2:16" ht="15.75" x14ac:dyDescent="0.25">
      <c r="B51" s="14">
        <v>46</v>
      </c>
      <c r="C51" s="3" t="s">
        <v>60</v>
      </c>
      <c r="D51" s="4">
        <v>6376.32</v>
      </c>
      <c r="E51" s="4">
        <v>11106.53</v>
      </c>
      <c r="F51" s="4">
        <v>8209.85</v>
      </c>
      <c r="G51" s="4">
        <v>7036.98</v>
      </c>
      <c r="H51" s="4">
        <v>9968.8799999999992</v>
      </c>
      <c r="I51" s="4">
        <v>8083.9</v>
      </c>
      <c r="J51" s="5">
        <v>8604.4699999999993</v>
      </c>
      <c r="K51" s="4">
        <v>7669.48</v>
      </c>
      <c r="L51" s="4">
        <v>10583.14</v>
      </c>
      <c r="M51" s="4">
        <v>11758.56</v>
      </c>
      <c r="N51" s="4">
        <v>11101.93</v>
      </c>
      <c r="O51" s="4">
        <v>8054.04</v>
      </c>
      <c r="P51" s="6">
        <f t="shared" si="0"/>
        <v>108554.08</v>
      </c>
    </row>
    <row r="52" spans="2:16" ht="15.75" x14ac:dyDescent="0.25">
      <c r="B52" s="14">
        <v>47</v>
      </c>
      <c r="C52" s="3" t="s">
        <v>61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5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6">
        <f t="shared" si="0"/>
        <v>0</v>
      </c>
    </row>
    <row r="53" spans="2:16" ht="15.75" x14ac:dyDescent="0.25">
      <c r="B53" s="14">
        <v>48</v>
      </c>
      <c r="C53" s="3" t="s">
        <v>62</v>
      </c>
      <c r="D53" s="4">
        <v>25351.88</v>
      </c>
      <c r="E53" s="4">
        <v>21165.84</v>
      </c>
      <c r="F53" s="4">
        <v>22913.18</v>
      </c>
      <c r="G53" s="4">
        <v>27570.38</v>
      </c>
      <c r="H53" s="4">
        <v>28039.919999999998</v>
      </c>
      <c r="I53" s="4">
        <v>45258.18</v>
      </c>
      <c r="J53" s="5">
        <v>51169.82</v>
      </c>
      <c r="K53" s="4">
        <v>845.5</v>
      </c>
      <c r="L53" s="4">
        <v>0</v>
      </c>
      <c r="M53" s="4">
        <v>0</v>
      </c>
      <c r="N53" s="4">
        <v>0</v>
      </c>
      <c r="O53" s="4">
        <v>0</v>
      </c>
      <c r="P53" s="6">
        <f t="shared" si="0"/>
        <v>222314.7</v>
      </c>
    </row>
    <row r="54" spans="2:16" ht="15.75" x14ac:dyDescent="0.25">
      <c r="B54" s="14">
        <v>49</v>
      </c>
      <c r="C54" s="3" t="s">
        <v>63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5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6">
        <f t="shared" si="0"/>
        <v>0</v>
      </c>
    </row>
    <row r="55" spans="2:16" ht="15.75" x14ac:dyDescent="0.25">
      <c r="B55" s="14">
        <v>50</v>
      </c>
      <c r="C55" s="3" t="s">
        <v>64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5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6">
        <f t="shared" si="0"/>
        <v>0</v>
      </c>
    </row>
    <row r="56" spans="2:16" ht="15.75" x14ac:dyDescent="0.25">
      <c r="B56" s="14">
        <v>51</v>
      </c>
      <c r="C56" s="3" t="s">
        <v>65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5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6">
        <f t="shared" si="0"/>
        <v>0</v>
      </c>
    </row>
    <row r="57" spans="2:16" ht="15.75" x14ac:dyDescent="0.25">
      <c r="B57" s="14">
        <v>52</v>
      </c>
      <c r="C57" s="3" t="s">
        <v>66</v>
      </c>
      <c r="D57" s="4">
        <v>26105.85</v>
      </c>
      <c r="E57" s="4">
        <v>23276.99</v>
      </c>
      <c r="F57" s="4">
        <v>19159.310000000001</v>
      </c>
      <c r="G57" s="4">
        <v>28682.37</v>
      </c>
      <c r="H57" s="4">
        <v>14832.28</v>
      </c>
      <c r="I57" s="4">
        <v>8861.69</v>
      </c>
      <c r="J57" s="5">
        <v>15137.02</v>
      </c>
      <c r="K57" s="4">
        <v>16107.84</v>
      </c>
      <c r="L57" s="4">
        <v>0</v>
      </c>
      <c r="M57" s="4">
        <v>0</v>
      </c>
      <c r="N57" s="4">
        <v>0</v>
      </c>
      <c r="O57" s="4">
        <v>0</v>
      </c>
      <c r="P57" s="6">
        <f t="shared" si="0"/>
        <v>152163.34999999998</v>
      </c>
    </row>
    <row r="58" spans="2:16" ht="15.75" x14ac:dyDescent="0.25">
      <c r="B58" s="14">
        <v>53</v>
      </c>
      <c r="C58" s="3" t="s">
        <v>67</v>
      </c>
      <c r="D58" s="4">
        <v>41569.01</v>
      </c>
      <c r="E58" s="4">
        <v>26704.9</v>
      </c>
      <c r="F58" s="4">
        <v>40396.81</v>
      </c>
      <c r="G58" s="4">
        <v>17816.52</v>
      </c>
      <c r="H58" s="4">
        <v>36184.01</v>
      </c>
      <c r="I58" s="4">
        <v>26644.43</v>
      </c>
      <c r="J58" s="5">
        <v>42184.480000000003</v>
      </c>
      <c r="K58" s="4">
        <v>44280.09</v>
      </c>
      <c r="L58" s="4">
        <v>35834.69</v>
      </c>
      <c r="M58" s="4">
        <v>25372.534</v>
      </c>
      <c r="N58" s="4">
        <v>35875.25</v>
      </c>
      <c r="O58" s="4">
        <v>23918.52</v>
      </c>
      <c r="P58" s="6">
        <f t="shared" si="0"/>
        <v>396781.24400000001</v>
      </c>
    </row>
    <row r="59" spans="2:16" ht="15.75" x14ac:dyDescent="0.25">
      <c r="B59" s="14">
        <v>54</v>
      </c>
      <c r="C59" s="3" t="s">
        <v>68</v>
      </c>
      <c r="D59" s="4">
        <v>1732.32</v>
      </c>
      <c r="E59" s="4">
        <v>1606.15</v>
      </c>
      <c r="F59" s="4">
        <v>2041.8</v>
      </c>
      <c r="G59" s="4">
        <v>3217.76</v>
      </c>
      <c r="H59" s="4">
        <v>1961.25</v>
      </c>
      <c r="I59" s="4">
        <v>1588.45</v>
      </c>
      <c r="J59" s="5">
        <v>0</v>
      </c>
      <c r="K59" s="4">
        <v>1702.51</v>
      </c>
      <c r="L59" s="4">
        <v>1821.42</v>
      </c>
      <c r="M59" s="4">
        <v>1678.12</v>
      </c>
      <c r="N59" s="4">
        <v>1668.82</v>
      </c>
      <c r="O59" s="4">
        <v>1659.68</v>
      </c>
      <c r="P59" s="6">
        <f t="shared" si="0"/>
        <v>20678.280000000002</v>
      </c>
    </row>
    <row r="60" spans="2:16" ht="15.75" x14ac:dyDescent="0.25">
      <c r="B60" s="14">
        <v>55</v>
      </c>
      <c r="C60" s="3" t="s">
        <v>69</v>
      </c>
      <c r="D60" s="4">
        <v>0</v>
      </c>
      <c r="E60" s="4">
        <v>1085.02</v>
      </c>
      <c r="F60" s="4">
        <v>479</v>
      </c>
      <c r="G60" s="4">
        <v>0</v>
      </c>
      <c r="H60" s="4">
        <v>479.8</v>
      </c>
      <c r="I60" s="4">
        <v>479.8</v>
      </c>
      <c r="J60" s="5">
        <v>1053.04</v>
      </c>
      <c r="K60" s="4">
        <v>479.8</v>
      </c>
      <c r="L60" s="4">
        <v>0</v>
      </c>
      <c r="M60" s="4">
        <v>479.8</v>
      </c>
      <c r="N60" s="4">
        <v>0</v>
      </c>
      <c r="O60" s="4">
        <v>0</v>
      </c>
      <c r="P60" s="6">
        <f t="shared" si="0"/>
        <v>4536.26</v>
      </c>
    </row>
    <row r="61" spans="2:16" ht="15.75" x14ac:dyDescent="0.25">
      <c r="B61" s="14">
        <v>56</v>
      </c>
      <c r="C61" s="3" t="s">
        <v>70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5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6">
        <f t="shared" si="0"/>
        <v>0</v>
      </c>
    </row>
    <row r="62" spans="2:16" ht="15.75" x14ac:dyDescent="0.25">
      <c r="B62" s="14">
        <v>57</v>
      </c>
      <c r="C62" s="3" t="s">
        <v>71</v>
      </c>
      <c r="D62" s="4">
        <v>6235</v>
      </c>
      <c r="E62" s="4">
        <v>4994.09</v>
      </c>
      <c r="F62" s="4">
        <v>4824</v>
      </c>
      <c r="G62" s="4">
        <v>4798</v>
      </c>
      <c r="H62" s="4">
        <v>5988.5</v>
      </c>
      <c r="I62" s="4">
        <v>4798</v>
      </c>
      <c r="J62" s="5">
        <v>5956.12</v>
      </c>
      <c r="K62" s="4">
        <v>5997</v>
      </c>
      <c r="L62" s="4">
        <v>4798</v>
      </c>
      <c r="M62" s="4">
        <v>5997.5</v>
      </c>
      <c r="N62" s="4">
        <v>4798</v>
      </c>
      <c r="O62" s="4">
        <v>3598.5</v>
      </c>
      <c r="P62" s="6">
        <f t="shared" si="0"/>
        <v>62782.71</v>
      </c>
    </row>
    <row r="63" spans="2:16" ht="15.75" x14ac:dyDescent="0.25">
      <c r="B63" s="14">
        <v>58</v>
      </c>
      <c r="C63" s="3" t="s">
        <v>72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5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6">
        <f t="shared" si="0"/>
        <v>0</v>
      </c>
    </row>
    <row r="64" spans="2:16" ht="15.75" x14ac:dyDescent="0.25">
      <c r="B64" s="14">
        <v>59</v>
      </c>
      <c r="C64" s="3" t="s">
        <v>73</v>
      </c>
      <c r="D64" s="4">
        <v>7482.04</v>
      </c>
      <c r="E64" s="4">
        <v>11677.5</v>
      </c>
      <c r="F64" s="4">
        <v>9082.5</v>
      </c>
      <c r="G64" s="4">
        <v>5150</v>
      </c>
      <c r="H64" s="4">
        <v>7725</v>
      </c>
      <c r="I64" s="4">
        <v>16737.55</v>
      </c>
      <c r="J64" s="5">
        <v>2575</v>
      </c>
      <c r="K64" s="4">
        <v>3862.5</v>
      </c>
      <c r="L64" s="4">
        <v>3862.5</v>
      </c>
      <c r="M64" s="4">
        <v>3862.5</v>
      </c>
      <c r="N64" s="4">
        <v>15514.5</v>
      </c>
      <c r="O64" s="4">
        <v>4936.2</v>
      </c>
      <c r="P64" s="6">
        <f t="shared" si="0"/>
        <v>92467.79</v>
      </c>
    </row>
    <row r="65" spans="2:16" ht="15.75" x14ac:dyDescent="0.25">
      <c r="B65" s="14">
        <v>60</v>
      </c>
      <c r="C65" s="3" t="s">
        <v>74</v>
      </c>
      <c r="D65" s="4">
        <v>17484.28</v>
      </c>
      <c r="E65" s="4">
        <v>12975</v>
      </c>
      <c r="F65" s="4">
        <v>10380</v>
      </c>
      <c r="G65" s="4">
        <v>7725</v>
      </c>
      <c r="H65" s="4">
        <v>11613.25</v>
      </c>
      <c r="I65" s="4">
        <v>12875</v>
      </c>
      <c r="J65" s="5">
        <v>7725</v>
      </c>
      <c r="K65" s="4">
        <v>10300</v>
      </c>
      <c r="L65" s="4">
        <v>7725</v>
      </c>
      <c r="M65" s="4">
        <v>16737.5</v>
      </c>
      <c r="N65" s="4">
        <v>19372.5</v>
      </c>
      <c r="O65" s="4">
        <v>14188.97</v>
      </c>
      <c r="P65" s="6">
        <f t="shared" si="0"/>
        <v>149101.5</v>
      </c>
    </row>
    <row r="66" spans="2:16" ht="15.75" x14ac:dyDescent="0.25">
      <c r="B66" s="14">
        <v>61</v>
      </c>
      <c r="C66" s="3" t="s">
        <v>75</v>
      </c>
      <c r="D66" s="4">
        <v>12935</v>
      </c>
      <c r="E66" s="4">
        <v>7785</v>
      </c>
      <c r="F66" s="4">
        <v>10380</v>
      </c>
      <c r="G66" s="4">
        <v>12875</v>
      </c>
      <c r="H66" s="4">
        <v>10300</v>
      </c>
      <c r="I66" s="4">
        <v>14318.08</v>
      </c>
      <c r="J66" s="5">
        <v>5150</v>
      </c>
      <c r="K66" s="4">
        <v>7725</v>
      </c>
      <c r="L66" s="4">
        <v>11587.5</v>
      </c>
      <c r="M66" s="4">
        <v>0</v>
      </c>
      <c r="N66" s="4">
        <v>0</v>
      </c>
      <c r="O66" s="4">
        <v>0</v>
      </c>
      <c r="P66" s="6">
        <f t="shared" si="0"/>
        <v>93055.58</v>
      </c>
    </row>
    <row r="67" spans="2:16" ht="15.75" x14ac:dyDescent="0.25">
      <c r="B67" s="14">
        <v>62</v>
      </c>
      <c r="C67" s="3" t="s">
        <v>76</v>
      </c>
      <c r="D67" s="4">
        <v>1248.5</v>
      </c>
      <c r="E67" s="4">
        <v>0</v>
      </c>
      <c r="F67" s="4">
        <v>1248.5</v>
      </c>
      <c r="G67" s="4">
        <v>1199.5</v>
      </c>
      <c r="H67" s="4">
        <v>1199.5</v>
      </c>
      <c r="I67" s="4">
        <v>0</v>
      </c>
      <c r="J67" s="5">
        <v>1199.5</v>
      </c>
      <c r="K67" s="4">
        <v>0</v>
      </c>
      <c r="L67" s="4">
        <v>1199.5</v>
      </c>
      <c r="M67" s="4">
        <v>1199.5</v>
      </c>
      <c r="N67" s="4">
        <v>0</v>
      </c>
      <c r="O67" s="4">
        <v>1199.5</v>
      </c>
      <c r="P67" s="6">
        <f t="shared" si="0"/>
        <v>9694</v>
      </c>
    </row>
    <row r="68" spans="2:16" ht="15.75" x14ac:dyDescent="0.25">
      <c r="B68" s="14">
        <v>63</v>
      </c>
      <c r="C68" s="3" t="s">
        <v>77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5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6">
        <f t="shared" si="0"/>
        <v>0</v>
      </c>
    </row>
    <row r="69" spans="2:16" ht="15.75" x14ac:dyDescent="0.25">
      <c r="B69" s="14">
        <v>64</v>
      </c>
      <c r="C69" s="3" t="s">
        <v>78</v>
      </c>
      <c r="D69" s="4">
        <v>9957.26</v>
      </c>
      <c r="E69" s="4">
        <v>8346.66</v>
      </c>
      <c r="F69" s="4">
        <v>10722.28</v>
      </c>
      <c r="G69" s="4">
        <v>9976.0499999999993</v>
      </c>
      <c r="H69" s="4">
        <v>11802.78</v>
      </c>
      <c r="I69" s="4">
        <v>15261.61</v>
      </c>
      <c r="J69" s="5">
        <v>8865.5</v>
      </c>
      <c r="K69" s="4">
        <v>8592.9500000000007</v>
      </c>
      <c r="L69" s="4">
        <v>10575.09</v>
      </c>
      <c r="M69" s="4">
        <v>12338.98</v>
      </c>
      <c r="N69" s="4">
        <v>15162.64</v>
      </c>
      <c r="O69" s="4">
        <v>12249.16</v>
      </c>
      <c r="P69" s="6">
        <f t="shared" si="0"/>
        <v>133850.96</v>
      </c>
    </row>
    <row r="70" spans="2:16" ht="15.75" x14ac:dyDescent="0.25">
      <c r="B70" s="14">
        <v>65</v>
      </c>
      <c r="C70" s="3" t="s">
        <v>79</v>
      </c>
      <c r="D70" s="4">
        <v>0</v>
      </c>
      <c r="E70" s="4">
        <v>0</v>
      </c>
      <c r="F70" s="4">
        <v>2949.37</v>
      </c>
      <c r="G70" s="4">
        <v>4568.66</v>
      </c>
      <c r="H70" s="4">
        <v>4146.47</v>
      </c>
      <c r="I70" s="4">
        <v>2536.3200000000002</v>
      </c>
      <c r="J70" s="5">
        <v>4554.8900000000003</v>
      </c>
      <c r="K70" s="4">
        <v>2568.4699999999998</v>
      </c>
      <c r="L70" s="4">
        <v>0</v>
      </c>
      <c r="M70" s="4">
        <v>2084.56</v>
      </c>
      <c r="N70" s="4">
        <v>2405.11</v>
      </c>
      <c r="O70" s="4">
        <v>0</v>
      </c>
      <c r="P70" s="6">
        <f t="shared" si="0"/>
        <v>25813.850000000002</v>
      </c>
    </row>
    <row r="71" spans="2:16" ht="15.75" x14ac:dyDescent="0.25">
      <c r="B71" s="14">
        <v>66</v>
      </c>
      <c r="C71" s="3" t="s">
        <v>80</v>
      </c>
      <c r="D71" s="4">
        <v>0</v>
      </c>
      <c r="E71" s="4">
        <v>2597.5300000000002</v>
      </c>
      <c r="F71" s="4">
        <v>1212.97</v>
      </c>
      <c r="G71" s="4">
        <v>3040.73</v>
      </c>
      <c r="H71" s="4">
        <v>1126.3699999999999</v>
      </c>
      <c r="I71" s="4">
        <v>1193.31</v>
      </c>
      <c r="J71" s="5">
        <v>836.53</v>
      </c>
      <c r="K71" s="4">
        <v>912.99</v>
      </c>
      <c r="L71" s="4">
        <v>794.84</v>
      </c>
      <c r="M71" s="4">
        <v>707.23</v>
      </c>
      <c r="N71" s="4">
        <v>982.56</v>
      </c>
      <c r="O71" s="4">
        <v>1074.27</v>
      </c>
      <c r="P71" s="6">
        <f t="shared" si="0"/>
        <v>14479.33</v>
      </c>
    </row>
    <row r="72" spans="2:16" ht="15.75" x14ac:dyDescent="0.25">
      <c r="B72" s="14">
        <v>67</v>
      </c>
      <c r="C72" s="3" t="s">
        <v>81</v>
      </c>
      <c r="D72" s="4">
        <v>8953.75</v>
      </c>
      <c r="E72" s="4">
        <v>8243.82</v>
      </c>
      <c r="F72" s="4">
        <v>0</v>
      </c>
      <c r="G72" s="4">
        <v>1760.17</v>
      </c>
      <c r="H72" s="4">
        <v>1937.26</v>
      </c>
      <c r="I72" s="4">
        <v>0</v>
      </c>
      <c r="J72" s="5">
        <v>2171.38</v>
      </c>
      <c r="K72" s="4">
        <v>0</v>
      </c>
      <c r="L72" s="4">
        <v>2377.61</v>
      </c>
      <c r="M72" s="4">
        <v>2112.61</v>
      </c>
      <c r="N72" s="4">
        <v>1863.09</v>
      </c>
      <c r="O72" s="4">
        <v>2250.29</v>
      </c>
      <c r="P72" s="6">
        <f t="shared" si="0"/>
        <v>31669.98</v>
      </c>
    </row>
    <row r="73" spans="2:16" ht="15.75" x14ac:dyDescent="0.25">
      <c r="B73" s="14">
        <v>68</v>
      </c>
      <c r="C73" s="3" t="s">
        <v>82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5">
        <v>3000</v>
      </c>
      <c r="K73" s="4">
        <v>0</v>
      </c>
      <c r="L73" s="4">
        <v>0</v>
      </c>
      <c r="M73" s="4">
        <v>2570.36</v>
      </c>
      <c r="N73" s="4">
        <v>0</v>
      </c>
      <c r="O73" s="4">
        <v>2883</v>
      </c>
      <c r="P73" s="6">
        <f t="shared" si="0"/>
        <v>8453.36</v>
      </c>
    </row>
    <row r="74" spans="2:16" ht="15.75" x14ac:dyDescent="0.25">
      <c r="B74" s="14">
        <v>69</v>
      </c>
      <c r="C74" s="3" t="s">
        <v>83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5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6">
        <f t="shared" si="0"/>
        <v>0</v>
      </c>
    </row>
    <row r="75" spans="2:16" ht="15.75" x14ac:dyDescent="0.25">
      <c r="B75" s="14">
        <v>70</v>
      </c>
      <c r="C75" s="3" t="s">
        <v>84</v>
      </c>
      <c r="D75" s="4">
        <v>0</v>
      </c>
      <c r="E75" s="4">
        <v>4717.83</v>
      </c>
      <c r="F75" s="4">
        <v>9328.92</v>
      </c>
      <c r="G75" s="4">
        <v>6083.27</v>
      </c>
      <c r="H75" s="4">
        <v>9267.5</v>
      </c>
      <c r="I75" s="4">
        <v>8376.52</v>
      </c>
      <c r="J75" s="5">
        <v>4344.97</v>
      </c>
      <c r="K75" s="4">
        <v>4695.43</v>
      </c>
      <c r="L75" s="4">
        <v>10693.13</v>
      </c>
      <c r="M75" s="4">
        <v>15879.75</v>
      </c>
      <c r="N75" s="4">
        <v>10669.46</v>
      </c>
      <c r="O75" s="4">
        <v>9027.76</v>
      </c>
      <c r="P75" s="6">
        <f t="shared" ref="P75:P84" si="1">SUM(D75:O75)</f>
        <v>93084.54</v>
      </c>
    </row>
    <row r="76" spans="2:16" ht="15.75" x14ac:dyDescent="0.25">
      <c r="B76" s="14">
        <v>71</v>
      </c>
      <c r="C76" s="3" t="s">
        <v>85</v>
      </c>
      <c r="D76" s="4">
        <v>1406.31</v>
      </c>
      <c r="E76" s="4">
        <v>1089.8900000000001</v>
      </c>
      <c r="F76" s="4">
        <v>2481.59</v>
      </c>
      <c r="G76" s="4">
        <v>777.01</v>
      </c>
      <c r="H76" s="4">
        <v>2181.5100000000002</v>
      </c>
      <c r="I76" s="4">
        <v>1984.19</v>
      </c>
      <c r="J76" s="5">
        <v>0</v>
      </c>
      <c r="K76" s="4">
        <v>931.56</v>
      </c>
      <c r="L76" s="4">
        <v>1138.73</v>
      </c>
      <c r="M76" s="4">
        <v>1584.79</v>
      </c>
      <c r="N76" s="4">
        <v>915.56</v>
      </c>
      <c r="O76" s="4">
        <v>1346.19</v>
      </c>
      <c r="P76" s="6">
        <f t="shared" si="1"/>
        <v>15837.329999999998</v>
      </c>
    </row>
    <row r="77" spans="2:16" ht="15.75" x14ac:dyDescent="0.25">
      <c r="B77" s="14">
        <v>72</v>
      </c>
      <c r="C77" s="3" t="s">
        <v>86</v>
      </c>
      <c r="D77" s="4">
        <v>1143.5</v>
      </c>
      <c r="E77" s="4">
        <v>0</v>
      </c>
      <c r="F77" s="4">
        <v>0</v>
      </c>
      <c r="G77" s="4">
        <v>600.01</v>
      </c>
      <c r="H77" s="4">
        <v>500</v>
      </c>
      <c r="I77" s="4">
        <v>993.07</v>
      </c>
      <c r="J77" s="5">
        <v>1231.04</v>
      </c>
      <c r="K77" s="4">
        <v>471.29</v>
      </c>
      <c r="L77" s="4">
        <v>411.74</v>
      </c>
      <c r="M77" s="4">
        <v>1089.94</v>
      </c>
      <c r="N77" s="4">
        <v>1763.92</v>
      </c>
      <c r="O77" s="4">
        <v>623.76</v>
      </c>
      <c r="P77" s="6">
        <f t="shared" si="1"/>
        <v>8828.27</v>
      </c>
    </row>
    <row r="78" spans="2:16" ht="15.75" x14ac:dyDescent="0.25">
      <c r="B78" s="14">
        <v>73</v>
      </c>
      <c r="C78" s="3" t="s">
        <v>87</v>
      </c>
      <c r="D78" s="4">
        <v>5743.1</v>
      </c>
      <c r="E78" s="4">
        <v>7241.3</v>
      </c>
      <c r="F78" s="4">
        <v>8020.5</v>
      </c>
      <c r="G78" s="4">
        <v>7160.68</v>
      </c>
      <c r="H78" s="4">
        <v>8156.6</v>
      </c>
      <c r="I78" s="4">
        <v>3208.7</v>
      </c>
      <c r="J78" s="5">
        <v>7792.7</v>
      </c>
      <c r="K78" s="4">
        <v>5277.8</v>
      </c>
      <c r="L78" s="4">
        <v>7197</v>
      </c>
      <c r="M78" s="4">
        <v>6957.1</v>
      </c>
      <c r="N78" s="4">
        <v>6477.3</v>
      </c>
      <c r="O78" s="4">
        <v>10317.36</v>
      </c>
      <c r="P78" s="6">
        <f t="shared" si="1"/>
        <v>83550.14</v>
      </c>
    </row>
    <row r="79" spans="2:16" ht="15.75" x14ac:dyDescent="0.25">
      <c r="B79" s="14">
        <v>74</v>
      </c>
      <c r="C79" s="10" t="s">
        <v>88</v>
      </c>
      <c r="D79" s="4">
        <v>1395.02</v>
      </c>
      <c r="E79" s="4">
        <v>1616.56</v>
      </c>
      <c r="F79" s="4">
        <v>1815.06</v>
      </c>
      <c r="G79" s="4">
        <v>1301.6500000000001</v>
      </c>
      <c r="H79" s="4">
        <v>1527.4</v>
      </c>
      <c r="I79" s="4">
        <v>2057.0500000000002</v>
      </c>
      <c r="J79" s="5">
        <v>4203.03</v>
      </c>
      <c r="K79" s="4">
        <v>2707.32</v>
      </c>
      <c r="L79" s="4">
        <v>3701.47</v>
      </c>
      <c r="M79" s="4">
        <v>1625.8</v>
      </c>
      <c r="N79" s="4">
        <v>3255.68</v>
      </c>
      <c r="O79" s="4">
        <v>776.51</v>
      </c>
      <c r="P79" s="6">
        <f t="shared" si="1"/>
        <v>25982.549999999996</v>
      </c>
    </row>
    <row r="80" spans="2:16" ht="15.75" x14ac:dyDescent="0.25">
      <c r="B80" s="14">
        <v>75</v>
      </c>
      <c r="C80" s="3" t="s">
        <v>89</v>
      </c>
      <c r="D80" s="4">
        <v>1487.74</v>
      </c>
      <c r="E80" s="4">
        <v>2241.3200000000002</v>
      </c>
      <c r="F80" s="4">
        <v>8920.31</v>
      </c>
      <c r="G80" s="4">
        <v>15871.5</v>
      </c>
      <c r="H80" s="4">
        <v>11757.15</v>
      </c>
      <c r="I80" s="4">
        <v>21908.42</v>
      </c>
      <c r="J80" s="5">
        <v>18546.98</v>
      </c>
      <c r="K80" s="4">
        <v>37858.879999999997</v>
      </c>
      <c r="L80" s="4">
        <v>17746.57</v>
      </c>
      <c r="M80" s="4">
        <v>10918.48</v>
      </c>
      <c r="N80" s="4">
        <v>18480.009999999998</v>
      </c>
      <c r="O80" s="4">
        <v>14855.35</v>
      </c>
      <c r="P80" s="6">
        <f t="shared" si="1"/>
        <v>180592.71000000002</v>
      </c>
    </row>
    <row r="81" spans="2:16" ht="15.75" x14ac:dyDescent="0.25">
      <c r="B81" s="15">
        <v>76</v>
      </c>
      <c r="C81" s="11" t="s">
        <v>90</v>
      </c>
      <c r="D81" s="4">
        <v>0</v>
      </c>
      <c r="E81" s="4">
        <v>1533.06</v>
      </c>
      <c r="F81" s="4">
        <v>0</v>
      </c>
      <c r="G81" s="4">
        <v>0</v>
      </c>
      <c r="H81" s="4">
        <v>0</v>
      </c>
      <c r="I81" s="4">
        <v>1450.56</v>
      </c>
      <c r="J81" s="5">
        <v>1471.15</v>
      </c>
      <c r="K81" s="4">
        <v>1517.7</v>
      </c>
      <c r="L81" s="4">
        <v>0</v>
      </c>
      <c r="M81" s="4">
        <v>3052.28</v>
      </c>
      <c r="N81" s="4">
        <v>1532.03</v>
      </c>
      <c r="O81" s="4">
        <v>1788.03</v>
      </c>
      <c r="P81" s="6">
        <f t="shared" si="1"/>
        <v>12344.810000000001</v>
      </c>
    </row>
    <row r="82" spans="2:16" ht="15.75" x14ac:dyDescent="0.25">
      <c r="B82" s="14">
        <v>77</v>
      </c>
      <c r="C82" s="3" t="s">
        <v>93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5">
        <v>19761.169999999998</v>
      </c>
      <c r="K82" s="4">
        <v>6364.01</v>
      </c>
      <c r="L82" s="4">
        <v>6522.1</v>
      </c>
      <c r="M82" s="4">
        <v>17982.02</v>
      </c>
      <c r="N82" s="4">
        <v>10743.75</v>
      </c>
      <c r="O82" s="4">
        <v>12246.99</v>
      </c>
      <c r="P82" s="6">
        <f t="shared" si="1"/>
        <v>73620.040000000008</v>
      </c>
    </row>
    <row r="83" spans="2:16" ht="15.75" x14ac:dyDescent="0.25">
      <c r="B83" s="15" t="s">
        <v>14</v>
      </c>
      <c r="C83" s="3" t="s">
        <v>95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5">
        <v>0</v>
      </c>
      <c r="K83" s="4">
        <v>0</v>
      </c>
      <c r="L83" s="4">
        <v>33273.46</v>
      </c>
      <c r="M83" s="4">
        <v>44119.7</v>
      </c>
      <c r="N83" s="4">
        <v>41735.32</v>
      </c>
      <c r="O83" s="4">
        <v>38746.47</v>
      </c>
      <c r="P83" s="6">
        <f t="shared" si="1"/>
        <v>157874.95000000001</v>
      </c>
    </row>
    <row r="84" spans="2:16" ht="15.75" x14ac:dyDescent="0.25">
      <c r="C84" s="3" t="s">
        <v>96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22815.07</v>
      </c>
      <c r="M84" s="4">
        <v>27693.08</v>
      </c>
      <c r="N84" s="4">
        <v>21590.81</v>
      </c>
      <c r="O84" s="4">
        <v>9607.7999999999993</v>
      </c>
      <c r="P84" s="6">
        <f t="shared" si="1"/>
        <v>81706.760000000009</v>
      </c>
    </row>
    <row r="85" spans="2:16" x14ac:dyDescent="0.25">
      <c r="C85" s="21"/>
      <c r="D85" s="16">
        <f t="shared" ref="D85:L85" si="2">SUM(D6:D84)</f>
        <v>362996.44399999996</v>
      </c>
      <c r="E85" s="16">
        <f t="shared" si="2"/>
        <v>360114.66000000009</v>
      </c>
      <c r="F85" s="16">
        <f t="shared" si="2"/>
        <v>381719.2099999999</v>
      </c>
      <c r="G85" s="16">
        <f t="shared" si="2"/>
        <v>372119</v>
      </c>
      <c r="H85" s="16">
        <f t="shared" si="2"/>
        <v>386671.02</v>
      </c>
      <c r="I85" s="16">
        <f t="shared" si="2"/>
        <v>336175.83</v>
      </c>
      <c r="J85" s="16">
        <f t="shared" si="2"/>
        <v>358294.47000000003</v>
      </c>
      <c r="K85" s="16">
        <f t="shared" si="2"/>
        <v>364438.35999999993</v>
      </c>
      <c r="L85" s="16">
        <f t="shared" si="2"/>
        <v>358865.02999999991</v>
      </c>
      <c r="M85" s="16">
        <f>SUM(M6:M84)</f>
        <v>403235.53399999993</v>
      </c>
      <c r="N85" s="16">
        <f>SUM(N6:N84)</f>
        <v>435332.07</v>
      </c>
      <c r="O85" s="16">
        <f>SUM(O6:O84)</f>
        <v>357907.08</v>
      </c>
      <c r="P85" s="18">
        <f>SUM(P6:P84)</f>
        <v>4477868.7079999996</v>
      </c>
    </row>
    <row r="86" spans="2:16" ht="15.75" thickBot="1" x14ac:dyDescent="0.3">
      <c r="J86" s="1"/>
    </row>
    <row r="87" spans="2:16" ht="15" customHeight="1" x14ac:dyDescent="0.35">
      <c r="B87" s="19" t="s">
        <v>92</v>
      </c>
      <c r="J87" s="1"/>
    </row>
    <row r="88" spans="2:16" ht="15.75" customHeight="1" thickBot="1" x14ac:dyDescent="0.4">
      <c r="B88" s="20"/>
      <c r="J88" s="1"/>
    </row>
    <row r="89" spans="2:16" x14ac:dyDescent="0.25">
      <c r="C89" s="23" t="s">
        <v>92</v>
      </c>
      <c r="D89" s="24"/>
      <c r="E89" s="24"/>
      <c r="F89" s="24"/>
      <c r="G89" s="24"/>
      <c r="H89" s="24"/>
      <c r="I89" s="25"/>
      <c r="J89" s="1"/>
    </row>
    <row r="90" spans="2:16" ht="15.75" thickBot="1" x14ac:dyDescent="0.3">
      <c r="B90" s="13" t="s">
        <v>0</v>
      </c>
      <c r="C90" s="26"/>
      <c r="D90" s="27"/>
      <c r="E90" s="27"/>
      <c r="F90" s="27"/>
      <c r="G90" s="27"/>
      <c r="H90" s="27"/>
      <c r="I90" s="28"/>
      <c r="J90" s="1"/>
    </row>
    <row r="91" spans="2:16" ht="21" x14ac:dyDescent="0.35">
      <c r="B91" s="14">
        <v>1</v>
      </c>
      <c r="C91" s="2"/>
      <c r="D91" s="2"/>
      <c r="E91" s="2"/>
      <c r="F91" s="2"/>
      <c r="G91" s="2"/>
      <c r="H91" s="2"/>
      <c r="J91" s="1"/>
    </row>
    <row r="92" spans="2:16" x14ac:dyDescent="0.25">
      <c r="B92" s="14">
        <v>2</v>
      </c>
      <c r="C92" s="13" t="s">
        <v>1</v>
      </c>
      <c r="D92" s="14" t="s">
        <v>2</v>
      </c>
      <c r="E92" s="14" t="s">
        <v>3</v>
      </c>
      <c r="F92" s="14" t="s">
        <v>4</v>
      </c>
      <c r="G92" s="14" t="s">
        <v>5</v>
      </c>
      <c r="H92" s="14" t="s">
        <v>6</v>
      </c>
      <c r="I92" s="14" t="s">
        <v>7</v>
      </c>
      <c r="J92" s="17" t="s">
        <v>8</v>
      </c>
      <c r="K92" s="14" t="s">
        <v>9</v>
      </c>
      <c r="L92" s="14" t="s">
        <v>10</v>
      </c>
      <c r="M92" s="14" t="s">
        <v>11</v>
      </c>
      <c r="N92" s="14" t="s">
        <v>12</v>
      </c>
      <c r="O92" s="14" t="s">
        <v>13</v>
      </c>
      <c r="P92" s="14" t="s">
        <v>14</v>
      </c>
    </row>
    <row r="93" spans="2:16" ht="15.75" x14ac:dyDescent="0.25">
      <c r="B93" s="14">
        <v>3</v>
      </c>
      <c r="C93" s="3" t="s">
        <v>15</v>
      </c>
      <c r="D93" s="4">
        <v>5580</v>
      </c>
      <c r="E93" s="4">
        <v>0</v>
      </c>
      <c r="F93" s="4">
        <v>0</v>
      </c>
      <c r="G93" s="4">
        <v>0</v>
      </c>
      <c r="H93" s="4">
        <v>5876</v>
      </c>
      <c r="I93" s="4">
        <v>0</v>
      </c>
      <c r="J93" s="5">
        <v>18902</v>
      </c>
      <c r="K93" s="4">
        <v>0</v>
      </c>
      <c r="L93" s="4">
        <v>0</v>
      </c>
      <c r="M93" s="4">
        <v>6862</v>
      </c>
      <c r="N93" s="4">
        <v>7040</v>
      </c>
      <c r="O93" s="4">
        <v>0</v>
      </c>
      <c r="P93" s="6">
        <f>SUM(D93:O93)</f>
        <v>44260</v>
      </c>
    </row>
    <row r="94" spans="2:16" ht="15.75" x14ac:dyDescent="0.25">
      <c r="B94" s="14">
        <v>4</v>
      </c>
      <c r="C94" s="3" t="s">
        <v>16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5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6">
        <f t="shared" ref="P94:P161" si="3">SUM(D94:O94)</f>
        <v>0</v>
      </c>
    </row>
    <row r="95" spans="2:16" ht="15.75" x14ac:dyDescent="0.25">
      <c r="B95" s="14">
        <v>5</v>
      </c>
      <c r="C95" s="3" t="s">
        <v>17</v>
      </c>
      <c r="D95" s="4">
        <v>0</v>
      </c>
      <c r="E95" s="4">
        <v>1142.5999999999999</v>
      </c>
      <c r="F95" s="4">
        <v>0</v>
      </c>
      <c r="G95" s="4">
        <v>0</v>
      </c>
      <c r="H95" s="4">
        <v>2282.6</v>
      </c>
      <c r="I95" s="4">
        <v>0</v>
      </c>
      <c r="J95" s="5">
        <v>1864</v>
      </c>
      <c r="K95" s="4">
        <v>0</v>
      </c>
      <c r="L95" s="4">
        <v>0</v>
      </c>
      <c r="M95" s="4">
        <v>0</v>
      </c>
      <c r="N95" s="4">
        <v>2300</v>
      </c>
      <c r="O95" s="4">
        <v>0</v>
      </c>
      <c r="P95" s="6">
        <f t="shared" si="3"/>
        <v>7589.2</v>
      </c>
    </row>
    <row r="96" spans="2:16" ht="15.75" x14ac:dyDescent="0.25">
      <c r="B96" s="14">
        <v>6</v>
      </c>
      <c r="C96" s="3" t="s">
        <v>18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5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6">
        <f t="shared" ref="P96:P105" si="4">SUM(D96:O96)</f>
        <v>0</v>
      </c>
    </row>
    <row r="97" spans="2:16" ht="15.75" x14ac:dyDescent="0.25">
      <c r="B97" s="14">
        <v>7</v>
      </c>
      <c r="C97" s="8" t="s">
        <v>19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5">
        <v>0</v>
      </c>
      <c r="K97" s="4">
        <v>0</v>
      </c>
      <c r="L97" s="4">
        <v>0</v>
      </c>
      <c r="M97" s="4">
        <v>0</v>
      </c>
      <c r="N97" s="4">
        <v>255</v>
      </c>
      <c r="O97" s="4">
        <v>0</v>
      </c>
      <c r="P97" s="6">
        <f t="shared" si="4"/>
        <v>255</v>
      </c>
    </row>
    <row r="98" spans="2:16" ht="15.75" x14ac:dyDescent="0.25">
      <c r="B98" s="14">
        <v>8</v>
      </c>
      <c r="C98" s="3" t="s">
        <v>20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5">
        <v>0</v>
      </c>
      <c r="K98" s="4">
        <v>0</v>
      </c>
      <c r="L98" s="4">
        <v>12586</v>
      </c>
      <c r="M98" s="4">
        <v>0</v>
      </c>
      <c r="N98" s="4">
        <v>0</v>
      </c>
      <c r="O98" s="4">
        <v>0</v>
      </c>
      <c r="P98" s="6">
        <f t="shared" si="4"/>
        <v>12586</v>
      </c>
    </row>
    <row r="99" spans="2:16" ht="15.75" x14ac:dyDescent="0.25">
      <c r="B99" s="14">
        <v>9</v>
      </c>
      <c r="C99" s="3" t="s">
        <v>21</v>
      </c>
      <c r="D99" s="4">
        <v>0</v>
      </c>
      <c r="E99" s="4">
        <v>2896.3</v>
      </c>
      <c r="F99" s="4">
        <v>10111</v>
      </c>
      <c r="G99" s="4">
        <v>10591.51</v>
      </c>
      <c r="H99" s="4">
        <v>0</v>
      </c>
      <c r="I99" s="4">
        <v>0</v>
      </c>
      <c r="J99" s="5">
        <v>250</v>
      </c>
      <c r="K99" s="4">
        <v>0</v>
      </c>
      <c r="L99" s="4">
        <v>8123.18</v>
      </c>
      <c r="M99" s="4">
        <v>195</v>
      </c>
      <c r="N99" s="4">
        <v>9265.18</v>
      </c>
      <c r="O99" s="4">
        <v>0</v>
      </c>
      <c r="P99" s="6">
        <f t="shared" si="4"/>
        <v>41432.17</v>
      </c>
    </row>
    <row r="100" spans="2:16" ht="15.75" x14ac:dyDescent="0.25">
      <c r="B100" s="14">
        <v>10</v>
      </c>
      <c r="C100" s="3" t="s">
        <v>22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5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6">
        <f t="shared" si="4"/>
        <v>0</v>
      </c>
    </row>
    <row r="101" spans="2:16" ht="15.75" x14ac:dyDescent="0.25">
      <c r="B101" s="14">
        <v>11</v>
      </c>
      <c r="C101" s="8" t="s">
        <v>23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5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6">
        <f t="shared" si="4"/>
        <v>0</v>
      </c>
    </row>
    <row r="102" spans="2:16" ht="15.75" x14ac:dyDescent="0.25">
      <c r="B102" s="14">
        <v>12</v>
      </c>
      <c r="C102" s="3" t="s">
        <v>24</v>
      </c>
      <c r="D102" s="4">
        <v>6817</v>
      </c>
      <c r="E102" s="4">
        <v>736.99</v>
      </c>
      <c r="F102" s="4">
        <v>7174.43</v>
      </c>
      <c r="G102" s="4">
        <v>0</v>
      </c>
      <c r="H102" s="4">
        <v>8080.61</v>
      </c>
      <c r="I102" s="4">
        <v>0</v>
      </c>
      <c r="J102" s="5">
        <v>0</v>
      </c>
      <c r="K102" s="4">
        <v>0</v>
      </c>
      <c r="L102" s="4">
        <v>4256</v>
      </c>
      <c r="M102" s="4">
        <v>0</v>
      </c>
      <c r="N102" s="4">
        <v>0</v>
      </c>
      <c r="O102" s="4">
        <v>0</v>
      </c>
      <c r="P102" s="6">
        <f t="shared" si="4"/>
        <v>27065.03</v>
      </c>
    </row>
    <row r="103" spans="2:16" ht="15.75" x14ac:dyDescent="0.25">
      <c r="B103" s="14">
        <v>13</v>
      </c>
      <c r="C103" s="3" t="s">
        <v>25</v>
      </c>
      <c r="D103" s="4">
        <v>10068</v>
      </c>
      <c r="E103" s="4">
        <v>34977.360000000001</v>
      </c>
      <c r="F103" s="4">
        <v>0</v>
      </c>
      <c r="G103" s="4">
        <v>4920</v>
      </c>
      <c r="H103" s="4">
        <v>7686</v>
      </c>
      <c r="I103" s="4">
        <v>229.5</v>
      </c>
      <c r="J103" s="5">
        <v>10163.290000000001</v>
      </c>
      <c r="K103" s="4">
        <v>1713.74</v>
      </c>
      <c r="L103" s="4">
        <v>211.6</v>
      </c>
      <c r="M103" s="4">
        <v>8560</v>
      </c>
      <c r="N103" s="4">
        <v>5203.6899999999996</v>
      </c>
      <c r="O103" s="4">
        <v>3199.87</v>
      </c>
      <c r="P103" s="6">
        <f t="shared" si="4"/>
        <v>86933.05</v>
      </c>
    </row>
    <row r="104" spans="2:16" ht="15.75" x14ac:dyDescent="0.25">
      <c r="B104" s="14">
        <v>14</v>
      </c>
      <c r="C104" s="3" t="s">
        <v>26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5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6">
        <f t="shared" si="4"/>
        <v>0</v>
      </c>
    </row>
    <row r="105" spans="2:16" ht="15.75" x14ac:dyDescent="0.25">
      <c r="B105" s="14">
        <v>15</v>
      </c>
      <c r="C105" s="3" t="s">
        <v>27</v>
      </c>
      <c r="D105" s="4">
        <v>5642</v>
      </c>
      <c r="E105" s="4">
        <v>8541</v>
      </c>
      <c r="F105" s="4">
        <v>0</v>
      </c>
      <c r="G105" s="4">
        <v>0</v>
      </c>
      <c r="H105" s="4">
        <v>5523.55</v>
      </c>
      <c r="I105" s="4">
        <v>0</v>
      </c>
      <c r="J105" s="5">
        <v>6469.11</v>
      </c>
      <c r="K105" s="4">
        <v>1733.75</v>
      </c>
      <c r="L105" s="4">
        <v>1380.4</v>
      </c>
      <c r="M105" s="4">
        <v>2262.7399999999998</v>
      </c>
      <c r="N105" s="4">
        <v>5221</v>
      </c>
      <c r="O105" s="4">
        <v>4668.03</v>
      </c>
      <c r="P105" s="6">
        <f t="shared" si="4"/>
        <v>41441.58</v>
      </c>
    </row>
    <row r="106" spans="2:16" ht="15.75" x14ac:dyDescent="0.25">
      <c r="B106" s="14">
        <v>16</v>
      </c>
      <c r="C106" s="3" t="s">
        <v>28</v>
      </c>
      <c r="D106" s="4">
        <v>0</v>
      </c>
      <c r="E106" s="4">
        <v>382.8</v>
      </c>
      <c r="F106" s="4">
        <v>394.4</v>
      </c>
      <c r="G106" s="4">
        <v>0</v>
      </c>
      <c r="H106" s="4">
        <v>0</v>
      </c>
      <c r="I106" s="4">
        <v>0</v>
      </c>
      <c r="J106" s="5">
        <v>2650</v>
      </c>
      <c r="K106" s="4">
        <v>0</v>
      </c>
      <c r="L106" s="4">
        <v>7772</v>
      </c>
      <c r="M106" s="4">
        <v>8700</v>
      </c>
      <c r="N106" s="4">
        <v>0</v>
      </c>
      <c r="O106" s="4">
        <v>0</v>
      </c>
      <c r="P106" s="6">
        <f t="shared" si="3"/>
        <v>19899.2</v>
      </c>
    </row>
    <row r="107" spans="2:16" ht="15.75" x14ac:dyDescent="0.25">
      <c r="B107" s="14">
        <v>17</v>
      </c>
      <c r="C107" s="3" t="s">
        <v>29</v>
      </c>
      <c r="D107" s="4">
        <v>0</v>
      </c>
      <c r="E107" s="4">
        <v>2550</v>
      </c>
      <c r="F107" s="4">
        <v>0</v>
      </c>
      <c r="G107" s="4">
        <v>0</v>
      </c>
      <c r="H107" s="4">
        <v>0</v>
      </c>
      <c r="I107" s="4">
        <v>1059.08</v>
      </c>
      <c r="J107" s="5">
        <v>0</v>
      </c>
      <c r="K107" s="4">
        <v>0</v>
      </c>
      <c r="L107" s="4">
        <v>0</v>
      </c>
      <c r="M107" s="4">
        <v>0</v>
      </c>
      <c r="N107" s="4">
        <v>430</v>
      </c>
      <c r="O107" s="4">
        <v>0</v>
      </c>
      <c r="P107" s="6">
        <f t="shared" si="3"/>
        <v>4039.08</v>
      </c>
    </row>
    <row r="108" spans="2:16" ht="15.75" x14ac:dyDescent="0.25">
      <c r="B108" s="14">
        <v>18</v>
      </c>
      <c r="C108" s="3" t="s">
        <v>30</v>
      </c>
      <c r="D108" s="4">
        <v>0</v>
      </c>
      <c r="E108" s="4">
        <v>4700</v>
      </c>
      <c r="F108" s="4">
        <v>0</v>
      </c>
      <c r="G108" s="4">
        <v>0</v>
      </c>
      <c r="H108" s="4">
        <v>0</v>
      </c>
      <c r="I108" s="4">
        <v>0</v>
      </c>
      <c r="J108" s="5">
        <v>0</v>
      </c>
      <c r="K108" s="4">
        <v>0</v>
      </c>
      <c r="L108" s="4">
        <v>9280</v>
      </c>
      <c r="M108" s="4">
        <v>0</v>
      </c>
      <c r="N108" s="4">
        <v>0</v>
      </c>
      <c r="O108" s="4">
        <v>0</v>
      </c>
      <c r="P108" s="6">
        <f t="shared" si="3"/>
        <v>13980</v>
      </c>
    </row>
    <row r="109" spans="2:16" ht="15.75" x14ac:dyDescent="0.25">
      <c r="B109" s="14">
        <v>19</v>
      </c>
      <c r="C109" s="3" t="s">
        <v>31</v>
      </c>
      <c r="D109" s="4">
        <v>0</v>
      </c>
      <c r="E109" s="4">
        <v>2146</v>
      </c>
      <c r="F109" s="4">
        <v>1985.92</v>
      </c>
      <c r="G109" s="4">
        <v>0</v>
      </c>
      <c r="H109" s="4">
        <v>0</v>
      </c>
      <c r="I109" s="4">
        <v>0</v>
      </c>
      <c r="J109" s="5">
        <v>0</v>
      </c>
      <c r="K109" s="4">
        <v>0</v>
      </c>
      <c r="L109" s="4">
        <v>2981.2</v>
      </c>
      <c r="M109" s="4">
        <v>18942.8</v>
      </c>
      <c r="N109" s="4">
        <v>0</v>
      </c>
      <c r="O109" s="4">
        <v>0</v>
      </c>
      <c r="P109" s="6">
        <f t="shared" si="3"/>
        <v>26055.919999999998</v>
      </c>
    </row>
    <row r="110" spans="2:16" ht="15.75" x14ac:dyDescent="0.25">
      <c r="B110" s="14">
        <v>20</v>
      </c>
      <c r="C110" s="3" t="s">
        <v>32</v>
      </c>
      <c r="D110" s="4">
        <v>0</v>
      </c>
      <c r="E110" s="4">
        <v>0</v>
      </c>
      <c r="F110" s="4">
        <v>8300.01</v>
      </c>
      <c r="G110" s="4">
        <v>0</v>
      </c>
      <c r="H110" s="4">
        <v>0</v>
      </c>
      <c r="I110" s="4">
        <v>800</v>
      </c>
      <c r="J110" s="5">
        <v>0</v>
      </c>
      <c r="K110" s="4">
        <v>0</v>
      </c>
      <c r="L110" s="4">
        <v>0</v>
      </c>
      <c r="M110" s="4">
        <v>0</v>
      </c>
      <c r="N110" s="4">
        <v>8216.26</v>
      </c>
      <c r="O110" s="4">
        <v>1377</v>
      </c>
      <c r="P110" s="6">
        <f t="shared" si="3"/>
        <v>18693.27</v>
      </c>
    </row>
    <row r="111" spans="2:16" ht="15.75" x14ac:dyDescent="0.25">
      <c r="B111" s="14">
        <v>21</v>
      </c>
      <c r="C111" s="3" t="s">
        <v>33</v>
      </c>
      <c r="D111" s="4">
        <v>2600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5">
        <v>0</v>
      </c>
      <c r="K111" s="4">
        <v>0</v>
      </c>
      <c r="L111" s="4">
        <v>220</v>
      </c>
      <c r="M111" s="4">
        <v>0</v>
      </c>
      <c r="N111" s="4">
        <v>0</v>
      </c>
      <c r="O111" s="4">
        <v>0</v>
      </c>
      <c r="P111" s="6">
        <f t="shared" si="3"/>
        <v>2820</v>
      </c>
    </row>
    <row r="112" spans="2:16" ht="15.75" x14ac:dyDescent="0.25">
      <c r="B112" s="14">
        <v>22</v>
      </c>
      <c r="C112" s="3" t="s">
        <v>34</v>
      </c>
      <c r="D112" s="4">
        <v>3010.2</v>
      </c>
      <c r="E112" s="4">
        <v>0</v>
      </c>
      <c r="F112" s="4">
        <v>0</v>
      </c>
      <c r="G112" s="4">
        <v>0</v>
      </c>
      <c r="H112" s="4">
        <v>0</v>
      </c>
      <c r="I112" s="4">
        <v>650</v>
      </c>
      <c r="J112" s="5">
        <v>0</v>
      </c>
      <c r="K112" s="4">
        <v>0</v>
      </c>
      <c r="L112" s="4">
        <v>1276</v>
      </c>
      <c r="M112" s="4">
        <v>4576.3999999999996</v>
      </c>
      <c r="N112" s="4">
        <v>0</v>
      </c>
      <c r="O112" s="4">
        <v>0</v>
      </c>
      <c r="P112" s="6">
        <f t="shared" si="3"/>
        <v>9512.5999999999985</v>
      </c>
    </row>
    <row r="113" spans="2:16" ht="15.75" x14ac:dyDescent="0.25">
      <c r="B113" s="14">
        <v>23</v>
      </c>
      <c r="C113" s="3" t="s">
        <v>35</v>
      </c>
      <c r="D113" s="4">
        <v>645.01</v>
      </c>
      <c r="E113" s="4">
        <v>0</v>
      </c>
      <c r="F113" s="4">
        <v>1113.6300000000001</v>
      </c>
      <c r="G113" s="4">
        <v>0</v>
      </c>
      <c r="H113" s="4">
        <v>0</v>
      </c>
      <c r="I113" s="4">
        <v>0</v>
      </c>
      <c r="J113" s="5">
        <v>0</v>
      </c>
      <c r="K113" s="4">
        <v>0</v>
      </c>
      <c r="L113" s="4">
        <v>9881</v>
      </c>
      <c r="M113" s="4">
        <v>0</v>
      </c>
      <c r="N113" s="4">
        <v>0</v>
      </c>
      <c r="O113" s="4">
        <v>0</v>
      </c>
      <c r="P113" s="6">
        <f t="shared" si="3"/>
        <v>11639.64</v>
      </c>
    </row>
    <row r="114" spans="2:16" ht="15.75" x14ac:dyDescent="0.25">
      <c r="B114" s="14">
        <v>24</v>
      </c>
      <c r="C114" s="3" t="s">
        <v>36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5">
        <v>0</v>
      </c>
      <c r="K114" s="4">
        <v>0</v>
      </c>
      <c r="L114" s="4">
        <v>1508</v>
      </c>
      <c r="M114" s="4">
        <v>0</v>
      </c>
      <c r="N114" s="4">
        <v>0</v>
      </c>
      <c r="O114" s="4">
        <v>0</v>
      </c>
      <c r="P114" s="6">
        <f t="shared" si="3"/>
        <v>1508</v>
      </c>
    </row>
    <row r="115" spans="2:16" ht="15.75" x14ac:dyDescent="0.25">
      <c r="B115" s="14">
        <v>25</v>
      </c>
      <c r="C115" s="3" t="s">
        <v>37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5">
        <v>0</v>
      </c>
      <c r="K115" s="4">
        <v>0</v>
      </c>
      <c r="L115" s="4">
        <v>6554</v>
      </c>
      <c r="M115" s="4">
        <v>0</v>
      </c>
      <c r="N115" s="4">
        <v>0</v>
      </c>
      <c r="O115" s="4">
        <v>0</v>
      </c>
      <c r="P115" s="6">
        <f t="shared" si="3"/>
        <v>6554</v>
      </c>
    </row>
    <row r="116" spans="2:16" ht="15.75" x14ac:dyDescent="0.25">
      <c r="B116" s="14">
        <v>26</v>
      </c>
      <c r="C116" s="3" t="s">
        <v>38</v>
      </c>
      <c r="D116" s="4">
        <v>2035.5</v>
      </c>
      <c r="E116" s="4">
        <v>0</v>
      </c>
      <c r="F116" s="4">
        <v>0</v>
      </c>
      <c r="G116" s="4">
        <v>0</v>
      </c>
      <c r="H116" s="4">
        <v>3132</v>
      </c>
      <c r="I116" s="4">
        <v>0</v>
      </c>
      <c r="J116" s="5">
        <v>3535</v>
      </c>
      <c r="K116" s="4">
        <v>0</v>
      </c>
      <c r="L116" s="4">
        <v>250</v>
      </c>
      <c r="M116" s="4">
        <v>0</v>
      </c>
      <c r="N116" s="4">
        <v>450</v>
      </c>
      <c r="O116" s="4">
        <v>0</v>
      </c>
      <c r="P116" s="6">
        <f t="shared" si="3"/>
        <v>9402.5</v>
      </c>
    </row>
    <row r="117" spans="2:16" ht="15.75" x14ac:dyDescent="0.25">
      <c r="B117" s="14">
        <v>27</v>
      </c>
      <c r="C117" s="3" t="s">
        <v>39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57375</v>
      </c>
      <c r="J117" s="5">
        <v>44618.239999999998</v>
      </c>
      <c r="K117" s="4">
        <v>7584</v>
      </c>
      <c r="L117" s="4">
        <v>0</v>
      </c>
      <c r="M117" s="4">
        <v>0</v>
      </c>
      <c r="N117" s="4">
        <v>600</v>
      </c>
      <c r="O117" s="4">
        <v>0</v>
      </c>
      <c r="P117" s="6">
        <f t="shared" si="3"/>
        <v>110177.23999999999</v>
      </c>
    </row>
    <row r="118" spans="2:16" ht="15.75" x14ac:dyDescent="0.25">
      <c r="B118" s="14">
        <v>28</v>
      </c>
      <c r="C118" s="3" t="s">
        <v>40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5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6">
        <f t="shared" si="3"/>
        <v>0</v>
      </c>
    </row>
    <row r="119" spans="2:16" ht="15.75" x14ac:dyDescent="0.25">
      <c r="B119" s="14">
        <v>29</v>
      </c>
      <c r="C119" s="3" t="s">
        <v>41</v>
      </c>
      <c r="D119" s="4">
        <v>0</v>
      </c>
      <c r="E119" s="4">
        <v>6300.01</v>
      </c>
      <c r="F119" s="4">
        <v>0</v>
      </c>
      <c r="G119" s="4">
        <v>0</v>
      </c>
      <c r="H119" s="4">
        <v>0</v>
      </c>
      <c r="I119" s="4">
        <v>0</v>
      </c>
      <c r="J119" s="5">
        <v>2000</v>
      </c>
      <c r="K119" s="4">
        <v>0</v>
      </c>
      <c r="L119" s="4">
        <v>14768</v>
      </c>
      <c r="M119" s="4">
        <v>1090.4000000000001</v>
      </c>
      <c r="N119" s="4">
        <v>0</v>
      </c>
      <c r="O119" s="4">
        <v>0</v>
      </c>
      <c r="P119" s="6">
        <f t="shared" si="3"/>
        <v>24158.410000000003</v>
      </c>
    </row>
    <row r="120" spans="2:16" ht="15.75" x14ac:dyDescent="0.25">
      <c r="B120" s="14">
        <v>30</v>
      </c>
      <c r="C120" s="3" t="s">
        <v>42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5">
        <v>0</v>
      </c>
      <c r="K120" s="4">
        <v>5000</v>
      </c>
      <c r="L120" s="4">
        <v>0</v>
      </c>
      <c r="M120" s="4">
        <v>0</v>
      </c>
      <c r="N120" s="4">
        <v>0</v>
      </c>
      <c r="O120" s="4">
        <v>0</v>
      </c>
      <c r="P120" s="6">
        <f t="shared" si="3"/>
        <v>5000</v>
      </c>
    </row>
    <row r="121" spans="2:16" ht="15.75" x14ac:dyDescent="0.25">
      <c r="B121" s="14">
        <v>31</v>
      </c>
      <c r="C121" s="3" t="s">
        <v>43</v>
      </c>
      <c r="D121" s="4">
        <v>0</v>
      </c>
      <c r="E121" s="4">
        <v>0</v>
      </c>
      <c r="F121" s="4">
        <v>2967.28</v>
      </c>
      <c r="G121" s="4">
        <v>0</v>
      </c>
      <c r="H121" s="4">
        <v>600</v>
      </c>
      <c r="I121" s="4">
        <v>0</v>
      </c>
      <c r="J121" s="5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6">
        <f t="shared" si="3"/>
        <v>3567.28</v>
      </c>
    </row>
    <row r="122" spans="2:16" ht="15.75" x14ac:dyDescent="0.25">
      <c r="B122" s="14">
        <v>32</v>
      </c>
      <c r="C122" s="3" t="s">
        <v>44</v>
      </c>
      <c r="D122" s="4">
        <v>50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5">
        <v>0</v>
      </c>
      <c r="K122" s="4">
        <v>0</v>
      </c>
      <c r="L122" s="4">
        <v>0</v>
      </c>
      <c r="M122" s="4">
        <v>5916</v>
      </c>
      <c r="N122" s="4">
        <v>0</v>
      </c>
      <c r="O122" s="4">
        <v>0</v>
      </c>
      <c r="P122" s="6">
        <f t="shared" si="3"/>
        <v>5966</v>
      </c>
    </row>
    <row r="123" spans="2:16" ht="15.75" x14ac:dyDescent="0.25">
      <c r="B123" s="14">
        <v>33</v>
      </c>
      <c r="C123" s="3" t="s">
        <v>45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6">
        <f t="shared" si="3"/>
        <v>0</v>
      </c>
    </row>
    <row r="124" spans="2:16" ht="15.75" x14ac:dyDescent="0.25">
      <c r="B124" s="14">
        <v>34</v>
      </c>
      <c r="C124" s="3" t="s">
        <v>46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5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6">
        <f t="shared" si="3"/>
        <v>0</v>
      </c>
    </row>
    <row r="125" spans="2:16" ht="15.75" x14ac:dyDescent="0.25">
      <c r="B125" s="14">
        <v>35</v>
      </c>
      <c r="C125" s="3" t="s">
        <v>47</v>
      </c>
      <c r="D125" s="4">
        <v>3458.01</v>
      </c>
      <c r="E125" s="4">
        <v>0</v>
      </c>
      <c r="F125" s="4">
        <v>0</v>
      </c>
      <c r="G125" s="4">
        <v>0</v>
      </c>
      <c r="H125" s="4">
        <v>6400</v>
      </c>
      <c r="I125" s="4">
        <v>11243.88</v>
      </c>
      <c r="J125" s="5">
        <v>358</v>
      </c>
      <c r="K125" s="4">
        <v>0</v>
      </c>
      <c r="L125" s="4">
        <v>12029.2</v>
      </c>
      <c r="M125" s="4">
        <v>0</v>
      </c>
      <c r="N125" s="4">
        <v>0</v>
      </c>
      <c r="O125" s="4">
        <v>0</v>
      </c>
      <c r="P125" s="6">
        <f t="shared" si="3"/>
        <v>33489.089999999997</v>
      </c>
    </row>
    <row r="126" spans="2:16" ht="15.75" x14ac:dyDescent="0.25">
      <c r="B126" s="14">
        <v>36</v>
      </c>
      <c r="C126" s="3" t="s">
        <v>48</v>
      </c>
      <c r="D126" s="4">
        <v>3308</v>
      </c>
      <c r="E126" s="4">
        <v>0</v>
      </c>
      <c r="F126" s="4">
        <v>0</v>
      </c>
      <c r="G126" s="4">
        <v>4442.1499999999996</v>
      </c>
      <c r="H126" s="4">
        <v>862</v>
      </c>
      <c r="I126" s="4">
        <v>0</v>
      </c>
      <c r="J126" s="5">
        <v>406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6">
        <f t="shared" si="3"/>
        <v>9018.15</v>
      </c>
    </row>
    <row r="127" spans="2:16" ht="15.75" x14ac:dyDescent="0.25">
      <c r="B127" s="14">
        <v>37</v>
      </c>
      <c r="C127" s="3" t="s">
        <v>49</v>
      </c>
      <c r="D127" s="4">
        <v>795.01</v>
      </c>
      <c r="E127" s="4">
        <v>0</v>
      </c>
      <c r="F127" s="4">
        <v>0</v>
      </c>
      <c r="G127" s="4">
        <v>0</v>
      </c>
      <c r="H127" s="4">
        <v>6200</v>
      </c>
      <c r="I127" s="4">
        <v>0</v>
      </c>
      <c r="J127" s="5">
        <v>0</v>
      </c>
      <c r="K127" s="4">
        <v>0</v>
      </c>
      <c r="L127" s="4">
        <v>4176</v>
      </c>
      <c r="M127" s="4">
        <v>3248</v>
      </c>
      <c r="N127" s="4">
        <v>0</v>
      </c>
      <c r="O127" s="4">
        <v>0</v>
      </c>
      <c r="P127" s="6">
        <f t="shared" si="3"/>
        <v>14419.01</v>
      </c>
    </row>
    <row r="128" spans="2:16" ht="15.75" x14ac:dyDescent="0.25">
      <c r="B128" s="14">
        <v>38</v>
      </c>
      <c r="C128" s="3" t="s">
        <v>50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5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6">
        <f t="shared" si="3"/>
        <v>0</v>
      </c>
    </row>
    <row r="129" spans="2:16" ht="15.75" x14ac:dyDescent="0.25">
      <c r="B129" s="14">
        <v>39</v>
      </c>
      <c r="C129" s="3" t="s">
        <v>51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5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6">
        <f t="shared" si="3"/>
        <v>0</v>
      </c>
    </row>
    <row r="130" spans="2:16" ht="15.75" x14ac:dyDescent="0.25">
      <c r="B130" s="14">
        <v>40</v>
      </c>
      <c r="C130" s="3" t="s">
        <v>52</v>
      </c>
      <c r="D130" s="4">
        <v>21200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5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6">
        <f t="shared" si="3"/>
        <v>21200</v>
      </c>
    </row>
    <row r="131" spans="2:16" ht="15.75" x14ac:dyDescent="0.25">
      <c r="B131" s="14">
        <v>41</v>
      </c>
      <c r="C131" s="3" t="s">
        <v>53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5">
        <v>0</v>
      </c>
      <c r="K131" s="4">
        <v>0</v>
      </c>
      <c r="L131" s="4">
        <v>0</v>
      </c>
      <c r="M131" s="4">
        <v>5916</v>
      </c>
      <c r="N131" s="4">
        <v>0</v>
      </c>
      <c r="O131" s="4">
        <v>0</v>
      </c>
      <c r="P131" s="6">
        <f t="shared" si="3"/>
        <v>5916</v>
      </c>
    </row>
    <row r="132" spans="2:16" ht="15.75" x14ac:dyDescent="0.25">
      <c r="B132" s="14">
        <v>42</v>
      </c>
      <c r="C132" s="3" t="s">
        <v>54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5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6">
        <f t="shared" si="3"/>
        <v>0</v>
      </c>
    </row>
    <row r="133" spans="2:16" ht="15.75" x14ac:dyDescent="0.25">
      <c r="B133" s="14">
        <v>43</v>
      </c>
      <c r="C133" s="3" t="s">
        <v>55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5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6">
        <f t="shared" si="3"/>
        <v>0</v>
      </c>
    </row>
    <row r="134" spans="2:16" ht="15.75" x14ac:dyDescent="0.25">
      <c r="B134" s="14">
        <v>44</v>
      </c>
      <c r="C134" s="3" t="s">
        <v>56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5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6">
        <f t="shared" si="3"/>
        <v>0</v>
      </c>
    </row>
    <row r="135" spans="2:16" ht="15.75" x14ac:dyDescent="0.25">
      <c r="B135" s="14">
        <v>45</v>
      </c>
      <c r="C135" s="3" t="s">
        <v>57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5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6">
        <f t="shared" si="3"/>
        <v>0</v>
      </c>
    </row>
    <row r="136" spans="2:16" ht="15.75" x14ac:dyDescent="0.25">
      <c r="B136" s="14">
        <v>46</v>
      </c>
      <c r="C136" s="3" t="s">
        <v>58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5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6">
        <f t="shared" si="3"/>
        <v>0</v>
      </c>
    </row>
    <row r="137" spans="2:16" ht="15.75" x14ac:dyDescent="0.25">
      <c r="B137" s="14">
        <v>47</v>
      </c>
      <c r="C137" s="3" t="s">
        <v>59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5">
        <v>0</v>
      </c>
      <c r="K137" s="4">
        <v>0</v>
      </c>
      <c r="L137" s="4">
        <v>533.6</v>
      </c>
      <c r="M137" s="4">
        <v>0</v>
      </c>
      <c r="N137" s="4">
        <v>0</v>
      </c>
      <c r="O137" s="4">
        <v>0</v>
      </c>
      <c r="P137" s="6">
        <f t="shared" si="3"/>
        <v>533.6</v>
      </c>
    </row>
    <row r="138" spans="2:16" ht="15.75" x14ac:dyDescent="0.25">
      <c r="B138" s="14">
        <v>48</v>
      </c>
      <c r="C138" s="3" t="s">
        <v>60</v>
      </c>
      <c r="D138" s="4">
        <v>4615</v>
      </c>
      <c r="E138" s="4">
        <v>7409.74</v>
      </c>
      <c r="F138" s="4">
        <v>1879</v>
      </c>
      <c r="G138" s="4">
        <v>0</v>
      </c>
      <c r="H138" s="4">
        <v>1291</v>
      </c>
      <c r="I138" s="4">
        <v>400</v>
      </c>
      <c r="J138" s="5">
        <v>470</v>
      </c>
      <c r="K138" s="4">
        <v>0</v>
      </c>
      <c r="L138" s="4">
        <v>3689</v>
      </c>
      <c r="M138" s="4">
        <v>0</v>
      </c>
      <c r="N138" s="4">
        <v>3274</v>
      </c>
      <c r="O138" s="4">
        <v>0</v>
      </c>
      <c r="P138" s="6">
        <f t="shared" si="3"/>
        <v>23027.739999999998</v>
      </c>
    </row>
    <row r="139" spans="2:16" ht="15.75" x14ac:dyDescent="0.25">
      <c r="B139" s="14">
        <v>49</v>
      </c>
      <c r="C139" s="3" t="s">
        <v>61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5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6">
        <f t="shared" si="3"/>
        <v>0</v>
      </c>
    </row>
    <row r="140" spans="2:16" ht="15.75" x14ac:dyDescent="0.25">
      <c r="B140" s="14">
        <v>50</v>
      </c>
      <c r="C140" s="3" t="s">
        <v>62</v>
      </c>
      <c r="D140" s="4">
        <v>8153</v>
      </c>
      <c r="E140" s="4">
        <v>7342</v>
      </c>
      <c r="F140" s="4">
        <v>2204</v>
      </c>
      <c r="G140" s="4">
        <v>2650</v>
      </c>
      <c r="H140" s="4">
        <v>0</v>
      </c>
      <c r="I140" s="4">
        <v>0</v>
      </c>
      <c r="J140" s="5">
        <v>5441.2</v>
      </c>
      <c r="K140" s="4">
        <v>0</v>
      </c>
      <c r="L140" s="4">
        <v>7238</v>
      </c>
      <c r="M140" s="4">
        <v>0</v>
      </c>
      <c r="N140" s="4">
        <v>0</v>
      </c>
      <c r="O140" s="4">
        <v>0</v>
      </c>
      <c r="P140" s="6">
        <f t="shared" si="3"/>
        <v>33028.199999999997</v>
      </c>
    </row>
    <row r="141" spans="2:16" ht="15.75" x14ac:dyDescent="0.25">
      <c r="B141" s="14">
        <v>51</v>
      </c>
      <c r="C141" s="3" t="s">
        <v>63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5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6">
        <f t="shared" si="3"/>
        <v>0</v>
      </c>
    </row>
    <row r="142" spans="2:16" ht="15.75" x14ac:dyDescent="0.25">
      <c r="B142" s="14">
        <v>52</v>
      </c>
      <c r="C142" s="3" t="s">
        <v>64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5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6">
        <f t="shared" si="3"/>
        <v>0</v>
      </c>
    </row>
    <row r="143" spans="2:16" ht="15.75" x14ac:dyDescent="0.25">
      <c r="B143" s="14">
        <v>53</v>
      </c>
      <c r="C143" s="3" t="s">
        <v>65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5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6">
        <f t="shared" si="3"/>
        <v>0</v>
      </c>
    </row>
    <row r="144" spans="2:16" ht="15.75" x14ac:dyDescent="0.25">
      <c r="B144" s="14">
        <v>54</v>
      </c>
      <c r="C144" s="3" t="s">
        <v>66</v>
      </c>
      <c r="D144" s="4">
        <v>869.2</v>
      </c>
      <c r="E144" s="4">
        <v>6817.61</v>
      </c>
      <c r="F144" s="4">
        <v>15662.8</v>
      </c>
      <c r="G144" s="4">
        <v>2500</v>
      </c>
      <c r="H144" s="4">
        <v>417.6</v>
      </c>
      <c r="I144" s="4">
        <v>0</v>
      </c>
      <c r="J144" s="5">
        <v>250</v>
      </c>
      <c r="K144" s="4">
        <v>850</v>
      </c>
      <c r="L144" s="4">
        <v>7424</v>
      </c>
      <c r="M144" s="4">
        <v>0</v>
      </c>
      <c r="N144" s="4">
        <v>0</v>
      </c>
      <c r="O144" s="4">
        <v>0</v>
      </c>
      <c r="P144" s="6">
        <f t="shared" si="3"/>
        <v>34791.21</v>
      </c>
    </row>
    <row r="145" spans="2:16" ht="15.75" x14ac:dyDescent="0.25">
      <c r="B145" s="14">
        <v>55</v>
      </c>
      <c r="C145" s="3" t="s">
        <v>67</v>
      </c>
      <c r="D145" s="4">
        <v>348</v>
      </c>
      <c r="E145" s="4">
        <v>5450.02</v>
      </c>
      <c r="F145" s="4">
        <v>0</v>
      </c>
      <c r="G145" s="4">
        <v>0</v>
      </c>
      <c r="H145" s="4">
        <v>0</v>
      </c>
      <c r="I145" s="4">
        <v>250</v>
      </c>
      <c r="J145" s="5">
        <v>0</v>
      </c>
      <c r="K145" s="4">
        <v>250</v>
      </c>
      <c r="L145" s="4">
        <v>27619.599999999999</v>
      </c>
      <c r="M145" s="4">
        <v>26122.799999999999</v>
      </c>
      <c r="N145" s="4">
        <v>200</v>
      </c>
      <c r="O145" s="4">
        <v>0</v>
      </c>
      <c r="P145" s="6">
        <f t="shared" si="3"/>
        <v>60240.42</v>
      </c>
    </row>
    <row r="146" spans="2:16" ht="15.75" x14ac:dyDescent="0.25">
      <c r="B146" s="14">
        <v>56</v>
      </c>
      <c r="C146" s="3" t="s">
        <v>68</v>
      </c>
      <c r="D146" s="4">
        <v>348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5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6">
        <f t="shared" si="3"/>
        <v>348</v>
      </c>
    </row>
    <row r="147" spans="2:16" ht="15.75" x14ac:dyDescent="0.25">
      <c r="B147" s="14">
        <v>57</v>
      </c>
      <c r="C147" s="3" t="s">
        <v>69</v>
      </c>
      <c r="D147" s="4">
        <v>18882.48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5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6">
        <f t="shared" si="3"/>
        <v>18882.48</v>
      </c>
    </row>
    <row r="148" spans="2:16" ht="15.75" x14ac:dyDescent="0.25">
      <c r="B148" s="14">
        <v>58</v>
      </c>
      <c r="C148" s="3" t="s">
        <v>70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5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6">
        <f t="shared" si="3"/>
        <v>0</v>
      </c>
    </row>
    <row r="149" spans="2:16" ht="15.75" x14ac:dyDescent="0.25">
      <c r="B149" s="14">
        <v>59</v>
      </c>
      <c r="C149" s="3" t="s">
        <v>71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5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6">
        <f t="shared" si="3"/>
        <v>0</v>
      </c>
    </row>
    <row r="150" spans="2:16" ht="15.75" x14ac:dyDescent="0.25">
      <c r="B150" s="14">
        <v>60</v>
      </c>
      <c r="C150" s="3" t="s">
        <v>72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5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6">
        <f t="shared" si="3"/>
        <v>0</v>
      </c>
    </row>
    <row r="151" spans="2:16" ht="15.75" x14ac:dyDescent="0.25">
      <c r="B151" s="14">
        <v>61</v>
      </c>
      <c r="C151" s="3" t="s">
        <v>73</v>
      </c>
      <c r="D151" s="4">
        <v>3733.33</v>
      </c>
      <c r="E151" s="4">
        <v>0</v>
      </c>
      <c r="F151" s="4">
        <v>14650</v>
      </c>
      <c r="G151" s="4">
        <v>3050</v>
      </c>
      <c r="H151" s="4">
        <v>280</v>
      </c>
      <c r="I151" s="4">
        <v>0</v>
      </c>
      <c r="J151" s="5">
        <v>52200</v>
      </c>
      <c r="K151" s="4">
        <v>9048</v>
      </c>
      <c r="L151" s="4">
        <v>0</v>
      </c>
      <c r="M151" s="4">
        <v>0</v>
      </c>
      <c r="N151" s="4">
        <v>14059</v>
      </c>
      <c r="O151" s="4">
        <v>0</v>
      </c>
      <c r="P151" s="6">
        <f t="shared" si="3"/>
        <v>97020.33</v>
      </c>
    </row>
    <row r="152" spans="2:16" ht="15.75" x14ac:dyDescent="0.25">
      <c r="B152" s="14">
        <v>62</v>
      </c>
      <c r="C152" s="3" t="s">
        <v>74</v>
      </c>
      <c r="D152" s="4">
        <v>3733.33</v>
      </c>
      <c r="E152" s="4">
        <v>0</v>
      </c>
      <c r="F152" s="4">
        <v>0</v>
      </c>
      <c r="G152" s="4">
        <v>18935</v>
      </c>
      <c r="H152" s="4">
        <v>0</v>
      </c>
      <c r="I152" s="4">
        <v>0</v>
      </c>
      <c r="J152" s="5">
        <v>0</v>
      </c>
      <c r="K152" s="4">
        <v>0</v>
      </c>
      <c r="L152" s="4">
        <v>4332</v>
      </c>
      <c r="M152" s="4">
        <v>2600</v>
      </c>
      <c r="N152" s="4">
        <v>6047.16</v>
      </c>
      <c r="O152" s="4">
        <v>49126.48</v>
      </c>
      <c r="P152" s="6">
        <f t="shared" si="3"/>
        <v>84773.97</v>
      </c>
    </row>
    <row r="153" spans="2:16" ht="15.75" x14ac:dyDescent="0.25">
      <c r="B153" s="14">
        <v>63</v>
      </c>
      <c r="C153" s="3" t="s">
        <v>75</v>
      </c>
      <c r="D153" s="4">
        <v>23333.34</v>
      </c>
      <c r="E153" s="4">
        <v>0</v>
      </c>
      <c r="F153" s="4">
        <v>22448.63</v>
      </c>
      <c r="G153" s="4">
        <v>0</v>
      </c>
      <c r="H153" s="4">
        <v>300</v>
      </c>
      <c r="I153" s="4">
        <v>750</v>
      </c>
      <c r="J153" s="5">
        <v>560</v>
      </c>
      <c r="K153" s="4">
        <v>0</v>
      </c>
      <c r="L153" s="4">
        <v>19600.009999999998</v>
      </c>
      <c r="M153" s="4">
        <v>42639.28</v>
      </c>
      <c r="N153" s="4">
        <v>0</v>
      </c>
      <c r="O153" s="4">
        <v>0</v>
      </c>
      <c r="P153" s="6">
        <f t="shared" si="3"/>
        <v>109631.26</v>
      </c>
    </row>
    <row r="154" spans="2:16" ht="15.75" x14ac:dyDescent="0.25">
      <c r="B154" s="14">
        <v>64</v>
      </c>
      <c r="C154" s="3" t="s">
        <v>76</v>
      </c>
      <c r="D154" s="4">
        <v>0</v>
      </c>
      <c r="E154" s="4">
        <v>0</v>
      </c>
      <c r="F154" s="4">
        <v>186</v>
      </c>
      <c r="G154" s="4">
        <v>0</v>
      </c>
      <c r="H154" s="4">
        <v>602</v>
      </c>
      <c r="I154" s="4">
        <v>0</v>
      </c>
      <c r="J154" s="5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6">
        <f t="shared" si="3"/>
        <v>788</v>
      </c>
    </row>
    <row r="155" spans="2:16" ht="15.75" x14ac:dyDescent="0.25">
      <c r="B155" s="14">
        <v>65</v>
      </c>
      <c r="C155" s="3" t="s">
        <v>77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5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6">
        <f t="shared" si="3"/>
        <v>0</v>
      </c>
    </row>
    <row r="156" spans="2:16" ht="15.75" x14ac:dyDescent="0.25">
      <c r="B156" s="14">
        <v>66</v>
      </c>
      <c r="C156" s="3" t="s">
        <v>78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5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6">
        <f t="shared" si="3"/>
        <v>0</v>
      </c>
    </row>
    <row r="157" spans="2:16" ht="15.75" x14ac:dyDescent="0.25">
      <c r="B157" s="14">
        <v>67</v>
      </c>
      <c r="C157" s="3" t="s">
        <v>79</v>
      </c>
      <c r="D157" s="4">
        <v>0</v>
      </c>
      <c r="E157" s="4">
        <v>0</v>
      </c>
      <c r="F157" s="4">
        <v>11356</v>
      </c>
      <c r="G157" s="4">
        <v>0</v>
      </c>
      <c r="H157" s="4">
        <v>1786.4</v>
      </c>
      <c r="I157" s="4">
        <v>2911.6</v>
      </c>
      <c r="J157" s="12">
        <v>2870</v>
      </c>
      <c r="K157" s="4">
        <v>0</v>
      </c>
      <c r="L157" s="4">
        <v>0</v>
      </c>
      <c r="M157" s="4">
        <v>0</v>
      </c>
      <c r="N157" s="4">
        <v>18961.36</v>
      </c>
      <c r="O157" s="4">
        <v>0</v>
      </c>
      <c r="P157" s="6">
        <f t="shared" si="3"/>
        <v>37885.360000000001</v>
      </c>
    </row>
    <row r="158" spans="2:16" ht="15.75" x14ac:dyDescent="0.25">
      <c r="B158" s="14">
        <v>68</v>
      </c>
      <c r="C158" s="3" t="s">
        <v>80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5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6">
        <f t="shared" si="3"/>
        <v>0</v>
      </c>
    </row>
    <row r="159" spans="2:16" ht="15.75" x14ac:dyDescent="0.25">
      <c r="B159" s="14">
        <v>69</v>
      </c>
      <c r="C159" s="3" t="s">
        <v>81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5">
        <v>4700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6">
        <f t="shared" si="3"/>
        <v>4700</v>
      </c>
    </row>
    <row r="160" spans="2:16" ht="15.75" x14ac:dyDescent="0.25">
      <c r="B160" s="14">
        <v>70</v>
      </c>
      <c r="C160" s="3" t="s">
        <v>82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5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6">
        <f t="shared" si="3"/>
        <v>0</v>
      </c>
    </row>
    <row r="161" spans="2:16" ht="15.75" x14ac:dyDescent="0.25">
      <c r="B161" s="14">
        <v>71</v>
      </c>
      <c r="C161" s="3" t="s">
        <v>83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5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6">
        <f t="shared" si="3"/>
        <v>0</v>
      </c>
    </row>
    <row r="162" spans="2:16" ht="15.75" x14ac:dyDescent="0.25">
      <c r="B162" s="14">
        <v>72</v>
      </c>
      <c r="C162" s="3" t="s">
        <v>84</v>
      </c>
      <c r="D162" s="4">
        <v>0</v>
      </c>
      <c r="E162" s="4">
        <v>23128.01</v>
      </c>
      <c r="F162" s="4">
        <v>7635.04</v>
      </c>
      <c r="G162" s="4">
        <v>1429</v>
      </c>
      <c r="H162" s="4">
        <v>3430.48</v>
      </c>
      <c r="I162" s="4">
        <v>3505.52</v>
      </c>
      <c r="J162" s="5">
        <v>5260</v>
      </c>
      <c r="K162" s="4">
        <v>19121.439999999999</v>
      </c>
      <c r="L162" s="4">
        <v>0</v>
      </c>
      <c r="M162" s="4">
        <v>1592</v>
      </c>
      <c r="N162" s="4">
        <v>8886.76</v>
      </c>
      <c r="O162" s="4">
        <v>0</v>
      </c>
      <c r="P162" s="6">
        <f t="shared" ref="P162:P171" si="5">SUM(D162:O162)</f>
        <v>73988.249999999985</v>
      </c>
    </row>
    <row r="163" spans="2:16" ht="15.75" x14ac:dyDescent="0.25">
      <c r="B163" s="14">
        <v>73</v>
      </c>
      <c r="C163" s="3" t="s">
        <v>85</v>
      </c>
      <c r="D163" s="4">
        <v>0</v>
      </c>
      <c r="E163" s="4">
        <v>4096.8</v>
      </c>
      <c r="F163" s="4">
        <v>452.4</v>
      </c>
      <c r="G163" s="4">
        <v>0</v>
      </c>
      <c r="H163" s="4">
        <v>4547.2</v>
      </c>
      <c r="I163" s="4">
        <v>0</v>
      </c>
      <c r="J163" s="5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6">
        <f t="shared" si="5"/>
        <v>9096.4</v>
      </c>
    </row>
    <row r="164" spans="2:16" ht="15.75" x14ac:dyDescent="0.25">
      <c r="B164" s="14">
        <v>74</v>
      </c>
      <c r="C164" s="3" t="s">
        <v>86</v>
      </c>
      <c r="D164" s="4">
        <v>275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5">
        <v>0</v>
      </c>
      <c r="K164" s="4">
        <v>0</v>
      </c>
      <c r="L164" s="4">
        <v>0</v>
      </c>
      <c r="M164" s="4">
        <v>2600</v>
      </c>
      <c r="N164" s="4">
        <v>0</v>
      </c>
      <c r="O164" s="4">
        <v>0</v>
      </c>
      <c r="P164" s="6">
        <f t="shared" si="5"/>
        <v>2875</v>
      </c>
    </row>
    <row r="165" spans="2:16" ht="15.75" x14ac:dyDescent="0.25">
      <c r="B165" s="14">
        <v>75</v>
      </c>
      <c r="C165" s="3" t="s">
        <v>87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5">
        <v>2404</v>
      </c>
      <c r="K165" s="4">
        <v>0</v>
      </c>
      <c r="L165" s="4">
        <v>0</v>
      </c>
      <c r="M165" s="4">
        <v>496</v>
      </c>
      <c r="N165" s="4">
        <v>0</v>
      </c>
      <c r="O165" s="4">
        <v>0</v>
      </c>
      <c r="P165" s="6">
        <f t="shared" si="5"/>
        <v>2900</v>
      </c>
    </row>
    <row r="166" spans="2:16" ht="15.75" x14ac:dyDescent="0.25">
      <c r="B166" s="14">
        <v>76</v>
      </c>
      <c r="C166" s="10" t="s">
        <v>88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5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6">
        <f t="shared" si="5"/>
        <v>0</v>
      </c>
    </row>
    <row r="167" spans="2:16" ht="15.75" x14ac:dyDescent="0.25">
      <c r="B167" s="14">
        <v>77</v>
      </c>
      <c r="C167" s="3" t="s">
        <v>89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5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6">
        <f t="shared" si="5"/>
        <v>0</v>
      </c>
    </row>
    <row r="168" spans="2:16" ht="15.75" x14ac:dyDescent="0.25">
      <c r="B168" s="14" t="s">
        <v>14</v>
      </c>
      <c r="C168" s="3" t="s">
        <v>94</v>
      </c>
      <c r="D168" s="4">
        <v>17787.439999999999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5">
        <v>0</v>
      </c>
      <c r="K168" s="4">
        <v>0</v>
      </c>
      <c r="L168" s="4">
        <v>0</v>
      </c>
      <c r="M168" s="4">
        <v>2250</v>
      </c>
      <c r="N168" s="4">
        <v>0</v>
      </c>
      <c r="O168" s="4">
        <v>0</v>
      </c>
      <c r="P168" s="6">
        <f t="shared" si="5"/>
        <v>20037.439999999999</v>
      </c>
    </row>
    <row r="169" spans="2:16" ht="15.75" x14ac:dyDescent="0.25">
      <c r="C169" s="3" t="s">
        <v>93</v>
      </c>
      <c r="D169" s="4">
        <v>0</v>
      </c>
      <c r="E169" s="4">
        <v>0</v>
      </c>
      <c r="F169" s="4">
        <v>200</v>
      </c>
      <c r="G169" s="4">
        <v>0</v>
      </c>
      <c r="H169" s="4">
        <v>0</v>
      </c>
      <c r="I169" s="4">
        <v>0</v>
      </c>
      <c r="J169" s="5">
        <v>980</v>
      </c>
      <c r="K169" s="4">
        <v>0</v>
      </c>
      <c r="L169" s="4">
        <v>0</v>
      </c>
      <c r="M169" s="4">
        <v>12530.68</v>
      </c>
      <c r="N169" s="4">
        <v>0</v>
      </c>
      <c r="O169" s="4">
        <v>0</v>
      </c>
      <c r="P169" s="6">
        <f t="shared" si="5"/>
        <v>13710.68</v>
      </c>
    </row>
    <row r="170" spans="2:16" ht="15.75" x14ac:dyDescent="0.25">
      <c r="C170" s="3" t="s">
        <v>95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5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6">
        <f t="shared" si="5"/>
        <v>0</v>
      </c>
    </row>
    <row r="171" spans="2:16" ht="15.75" x14ac:dyDescent="0.25">
      <c r="C171" s="3" t="s">
        <v>96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5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6">
        <f t="shared" si="5"/>
        <v>0</v>
      </c>
    </row>
    <row r="172" spans="2:16" x14ac:dyDescent="0.25">
      <c r="C172" s="14"/>
      <c r="D172" s="16">
        <f t="shared" ref="D172:P172" si="6">SUM(D93:D171)</f>
        <v>147286.85</v>
      </c>
      <c r="E172" s="16">
        <f t="shared" si="6"/>
        <v>118617.24</v>
      </c>
      <c r="F172" s="16">
        <f t="shared" si="6"/>
        <v>108720.54</v>
      </c>
      <c r="G172" s="16">
        <f t="shared" si="6"/>
        <v>48517.66</v>
      </c>
      <c r="H172" s="16">
        <f t="shared" si="6"/>
        <v>59297.439999999995</v>
      </c>
      <c r="I172" s="16">
        <f t="shared" si="6"/>
        <v>79174.580000000016</v>
      </c>
      <c r="J172" s="16">
        <f t="shared" si="6"/>
        <v>166350.84</v>
      </c>
      <c r="K172" s="16">
        <f t="shared" si="6"/>
        <v>45300.929999999993</v>
      </c>
      <c r="L172" s="16">
        <f t="shared" si="6"/>
        <v>167688.79</v>
      </c>
      <c r="M172" s="16">
        <f t="shared" si="6"/>
        <v>157100.09999999998</v>
      </c>
      <c r="N172" s="16">
        <f t="shared" si="6"/>
        <v>90409.409999999989</v>
      </c>
      <c r="O172" s="16">
        <f>SUM(O93:O171)</f>
        <v>58371.380000000005</v>
      </c>
      <c r="P172" s="18">
        <f t="shared" si="6"/>
        <v>1246835.7599999998</v>
      </c>
    </row>
    <row r="173" spans="2:16" x14ac:dyDescent="0.25">
      <c r="J173" s="1"/>
    </row>
  </sheetData>
  <mergeCells count="2">
    <mergeCell ref="B2:H3"/>
    <mergeCell ref="C89:I9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Admin</cp:lastModifiedBy>
  <cp:lastPrinted>2025-09-10T15:17:33Z</cp:lastPrinted>
  <dcterms:created xsi:type="dcterms:W3CDTF">2025-01-31T20:41:06Z</dcterms:created>
  <dcterms:modified xsi:type="dcterms:W3CDTF">2026-02-11T18:53:35Z</dcterms:modified>
</cp:coreProperties>
</file>