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DMIN 2024-2027\PLANTILLA DE PERSONAL FINAL 2024-2027\"/>
    </mc:Choice>
  </mc:AlternateContent>
  <xr:revisionPtr revIDLastSave="0" documentId="13_ncr:1_{DCBEFCB7-A946-4874-90F7-2A706B1089E4}" xr6:coauthVersionLast="47" xr6:coauthVersionMax="47" xr10:uidLastSave="{00000000-0000-0000-0000-000000000000}"/>
  <bookViews>
    <workbookView xWindow="-120" yWindow="-120" windowWidth="29040" windowHeight="15720" activeTab="2" xr2:uid="{D96C222F-8AB9-4D4D-9ABB-95946693893F}"/>
  </bookViews>
  <sheets>
    <sheet name="ENERO" sheetId="1" r:id="rId1"/>
    <sheet name="FEBRERO" sheetId="2" r:id="rId2"/>
    <sheet name="MARZ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4" l="1"/>
  <c r="M130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131" i="2"/>
  <c r="M130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31" i="1"/>
  <c r="M68" i="1" l="1"/>
  <c r="M132" i="1"/>
  <c r="M130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<sst xmlns="http://schemas.openxmlformats.org/spreadsheetml/2006/main" count="1781" uniqueCount="428">
  <si>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</si>
  <si>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</si>
  <si>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</si>
  <si>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</si>
  <si>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</si>
  <si>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</si>
  <si>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</si>
  <si>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</si>
  <si>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</si>
  <si>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</si>
  <si>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SUELDO QUINCENAL 2025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</si>
  <si>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</si>
  <si>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</si>
  <si>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</si>
  <si>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</si>
  <si>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</si>
  <si>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</si>
  <si>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</si>
  <si>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</si>
  <si>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</si>
  <si>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000-000-0456</t>
  </si>
  <si>
    <t>ALVAREZ RUIZ MARCO ANTONIO</t>
  </si>
  <si>
    <t>AUXILIAR DE JARDINERO</t>
  </si>
  <si>
    <t>000-000-0316</t>
  </si>
  <si>
    <t>ALVAREZ VALDEZ COSME DAMIAN</t>
  </si>
  <si>
    <t>OFICIAL DE PROTECCION CIVIL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</si>
  <si>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</si>
  <si>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</si>
  <si>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</si>
  <si>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</si>
  <si>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</si>
  <si>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</si>
  <si>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</si>
  <si>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</si>
  <si>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</si>
  <si>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</si>
  <si>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</si>
  <si>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</si>
  <si>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</si>
  <si>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</si>
  <si>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</si>
  <si>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</si>
  <si>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</si>
  <si>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</si>
  <si>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</si>
  <si>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</si>
  <si>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</si>
  <si>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</si>
  <si>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</si>
  <si>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</si>
  <si>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</si>
  <si>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</si>
  <si>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</si>
  <si>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</si>
  <si>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</si>
  <si>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</si>
  <si>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</si>
  <si>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</si>
  <si>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</si>
  <si>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</si>
  <si>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</si>
  <si>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</si>
  <si>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</si>
  <si>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</si>
  <si>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</si>
  <si>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000-000-0446</t>
  </si>
  <si>
    <t>CERVANTES PADILLA MARIANA</t>
  </si>
  <si>
    <t>000-000-0430</t>
  </si>
  <si>
    <t>CORONADO BARBA CASANDRA</t>
  </si>
  <si>
    <t>AUXILIAR DE TURISMO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</si>
  <si>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</si>
  <si>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</si>
  <si>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</si>
  <si>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</si>
  <si>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</si>
  <si>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</si>
  <si>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</si>
  <si>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</si>
  <si>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</si>
  <si>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</si>
  <si>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</si>
  <si>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</si>
  <si>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</si>
  <si>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4-20-03</t>
  </si>
  <si>
    <t>CRUZ TORRES MONICA</t>
  </si>
  <si>
    <t>SECRETARIA DE EGRESOS</t>
  </si>
  <si>
    <t>000-000-0445</t>
  </si>
  <si>
    <t>CUEVAS TORRES JESUS ALEJANDRO</t>
  </si>
  <si>
    <t>000-000-0431</t>
  </si>
  <si>
    <t>DE ANDA CASILLAS ADRIAN</t>
  </si>
  <si>
    <t>SECRETARIO DE INGRESOS</t>
  </si>
  <si>
    <t>000-000-0432</t>
  </si>
  <si>
    <t>DE LA TORRE BARBA JOSE MANUEL</t>
  </si>
  <si>
    <t xml:space="preserve">OFICIAL DE REGISTRO CIVIL 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</si>
  <si>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</si>
  <si>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</si>
  <si>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</si>
  <si>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</si>
  <si>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</si>
  <si>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</si>
  <si>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</si>
  <si>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</si>
  <si>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</si>
  <si>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000-000-0452</t>
  </si>
  <si>
    <t>GAMA JAIMES ERNESTO ALONSO</t>
  </si>
  <si>
    <t>3-10-02</t>
  </si>
  <si>
    <t>GARCIA CASILLAS KARLA MARISSA</t>
  </si>
  <si>
    <t>DIRECTORA DE DESARROLLO SOCIAL</t>
  </si>
  <si>
    <t>000-000-0459</t>
  </si>
  <si>
    <t>GARCIA DIAZ ANA MARIA</t>
  </si>
  <si>
    <t>SECRETARIA DE PROVEEDURIA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</si>
  <si>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</si>
  <si>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</si>
  <si>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</si>
  <si>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</si>
  <si>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</si>
  <si>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</si>
  <si>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000-000-0450</t>
  </si>
  <si>
    <t>GOMEZ AGUILERA MARICELA</t>
  </si>
  <si>
    <t>COORDINADORA DE ARCHIVO</t>
  </si>
  <si>
    <t>000-000-0317</t>
  </si>
  <si>
    <t>GOMEZ ALVAREZ NAYELI ITSEL</t>
  </si>
  <si>
    <t>000-000-0321</t>
  </si>
  <si>
    <t>GOMEZ CASILLAS PEDRO GIBRAN</t>
  </si>
  <si>
    <t>3-10-18</t>
  </si>
  <si>
    <t>GOMEZ GOMEZ JOSE NICOLAS</t>
  </si>
  <si>
    <t>EVENTUAL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</si>
  <si>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</si>
  <si>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</si>
  <si>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</si>
  <si>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</si>
  <si>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</si>
  <si>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</si>
  <si>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000-000-0448</t>
  </si>
  <si>
    <t>GONZALEZ AVILA STEFANY</t>
  </si>
  <si>
    <t>SECRETARIA DE OFICIALIA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</si>
  <si>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</si>
  <si>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</si>
  <si>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</si>
  <si>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</si>
  <si>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</si>
  <si>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031-000-031</t>
  </si>
  <si>
    <t>GONZALEZ GOMEZ CARLOS</t>
  </si>
  <si>
    <t>CHOFER DE PRESIDENCIA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</si>
  <si>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</si>
  <si>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</si>
  <si>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</si>
  <si>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</si>
  <si>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</si>
  <si>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</si>
  <si>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</si>
  <si>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</si>
  <si>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</si>
  <si>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</si>
  <si>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</si>
  <si>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</si>
  <si>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</si>
  <si>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</si>
  <si>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</si>
  <si>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</si>
  <si>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</si>
  <si>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</si>
  <si>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</si>
  <si>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</si>
  <si>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</si>
  <si>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</si>
  <si>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</si>
  <si>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</si>
  <si>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</si>
  <si>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</si>
  <si>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</si>
  <si>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</si>
  <si>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</si>
  <si>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</si>
  <si>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</si>
  <si>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</si>
  <si>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</si>
  <si>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</si>
  <si>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</si>
  <si>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</si>
  <si>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</si>
  <si>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</si>
  <si>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</si>
  <si>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</si>
  <si>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</si>
  <si>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</si>
  <si>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</si>
  <si>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</si>
  <si>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</si>
  <si>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</si>
  <si>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</si>
  <si>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</si>
  <si>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</si>
  <si>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</si>
  <si>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</si>
  <si>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</si>
  <si>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</si>
  <si>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</si>
  <si>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</si>
  <si>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</si>
  <si>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</si>
  <si>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</si>
  <si>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</si>
  <si>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</si>
  <si>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</si>
  <si>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</si>
  <si>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</si>
  <si>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</si>
  <si>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</si>
  <si>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</si>
  <si>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</si>
  <si>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000-000-0438</t>
  </si>
  <si>
    <t>LOPEZ ROMO LESLY</t>
  </si>
  <si>
    <t>SECRETARIA DE SINDICATURA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</si>
  <si>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</si>
  <si>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</si>
  <si>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</si>
  <si>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</si>
  <si>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</si>
  <si>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</si>
  <si>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</si>
  <si>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</si>
  <si>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</si>
  <si>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</si>
  <si>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</si>
  <si>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2-40-02</t>
  </si>
  <si>
    <t>MARTIN GARCIA RAMONA DEL CARMEN</t>
  </si>
  <si>
    <t>SECRETARIA DE PRESIDENCIA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</si>
  <si>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</si>
  <si>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</si>
  <si>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</si>
  <si>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</si>
  <si>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</si>
  <si>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</si>
  <si>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</si>
  <si>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</si>
  <si>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</si>
  <si>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000-000-0320</t>
  </si>
  <si>
    <t>MARTINEZ PADILLA CARMEN CELESTE</t>
  </si>
  <si>
    <t>SECRETARIA DE JUZGADO</t>
  </si>
  <si>
    <t>4-80-03</t>
  </si>
  <si>
    <t>MATA PEREZ SALVADOR</t>
  </si>
  <si>
    <t>Albañil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</si>
  <si>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</si>
  <si>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</si>
  <si>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</si>
  <si>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</si>
  <si>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</si>
  <si>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</si>
  <si>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</si>
  <si>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</si>
  <si>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</si>
  <si>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</si>
  <si>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</si>
  <si>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</si>
  <si>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</si>
  <si>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</si>
  <si>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</si>
  <si>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</si>
  <si>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</si>
  <si>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</si>
  <si>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000-000-0422</t>
  </si>
  <si>
    <t>MORENO MARTIN MARIA RAMONA</t>
  </si>
  <si>
    <t>ASEADORA DE CENTRO CULTURAL</t>
  </si>
  <si>
    <t>000-000-0319</t>
  </si>
  <si>
    <t>MUÑOZ BARBA GLORIA NAYELI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</si>
  <si>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</si>
  <si>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</si>
  <si>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</si>
  <si>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</si>
  <si>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</si>
  <si>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</si>
  <si>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000-000-0457</t>
  </si>
  <si>
    <t>PEREZ CASILLAS ALEXANDRO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</si>
  <si>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</si>
  <si>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</si>
  <si>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</si>
  <si>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</si>
  <si>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</si>
  <si>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</si>
  <si>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</si>
  <si>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</si>
  <si>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</si>
  <si>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</si>
  <si>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</si>
  <si>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</si>
  <si>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</si>
  <si>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</si>
  <si>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</si>
  <si>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</si>
  <si>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</si>
  <si>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</si>
  <si>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</si>
  <si>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</si>
  <si>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</si>
  <si>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</si>
  <si>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</si>
  <si>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</si>
  <si>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</si>
  <si>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</si>
  <si>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</si>
  <si>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</si>
  <si>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000-000-0449</t>
  </si>
  <si>
    <t>ULLOA GALLARDO ARACELI</t>
  </si>
  <si>
    <t>SECRETARIA DE AGUA POTABLE Y ALCANTARILLADO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</si>
  <si>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</si>
  <si>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</si>
  <si>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</si>
  <si>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</si>
  <si>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</si>
  <si>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</si>
  <si>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</si>
  <si>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</si>
  <si>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</si>
  <si>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</si>
  <si>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</si>
  <si>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</si>
  <si>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</si>
  <si>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</si>
  <si>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</si>
  <si>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</si>
  <si>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</si>
  <si>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</si>
  <si>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</si>
  <si>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</si>
  <si>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</si>
  <si>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</si>
  <si>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</si>
  <si>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</si>
  <si>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</si>
  <si>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PERSONAL DE SEGURIDAD PUBLICA</t>
  </si>
  <si>
    <t>19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</si>
  <si>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</si>
  <si>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</si>
  <si>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</si>
  <si>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</si>
  <si>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</si>
  <si>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</si>
  <si>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</si>
  <si>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</si>
  <si>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</si>
  <si>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>PENSIONADO DESDE 20-08-2015</t>
  </si>
  <si>
    <t xml:space="preserve">JARDINERO UNIDAD ARAGON </t>
  </si>
  <si>
    <t xml:space="preserve">POLICIA DE LINEA </t>
  </si>
  <si>
    <t>PENSIONADO DESDE 01-02-2017</t>
  </si>
  <si>
    <t>PENSIONADO DESDE EL 16-FEB-2025</t>
  </si>
  <si>
    <t xml:space="preserve">JARDINERO DE UNIDADES DEPORTIVAS </t>
  </si>
  <si>
    <t>PENSIONADO DESDE ABRIL DE 2013</t>
  </si>
  <si>
    <t>ENCARGADO DE PARQUE RECREATIVO</t>
  </si>
  <si>
    <t xml:space="preserve">POR DEFUNCION, RECIBE PENSION SU ESPOSA GENOVEVA CRUZ PEÑA </t>
  </si>
  <si>
    <t>PENSIONADO DESDE ENERO DE 2018</t>
  </si>
  <si>
    <t xml:space="preserve">PENSIONADO DESDE 01-OCT- 2021 </t>
  </si>
  <si>
    <t xml:space="preserve">VELADOR  </t>
  </si>
  <si>
    <t>PENSIONADO DESDE DICIEMBRE DE DE 2009</t>
  </si>
  <si>
    <t>PENSIONADO DESDE JUNIO DE 2015</t>
  </si>
  <si>
    <t>JARDINERO DE PANTEON MUNICIPAL</t>
  </si>
  <si>
    <t xml:space="preserve">POR DEFUNCION, RECIBE PENSION SU ESPOSA MA. DE LA LUZ GONZALEZ CASTILLO 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</si>
  <si>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</si>
  <si>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</si>
  <si>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</si>
  <si>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POR DEFUNCION RECIBE PENSION SU ESPOSA TERESA GONZALEZ ALVAREZ </t>
  </si>
  <si>
    <t xml:space="preserve">JARDINERO DE CEMENTERIO MUNICIPAL </t>
  </si>
  <si>
    <t>PENSIONADO DESDE ENERO DE 2014</t>
  </si>
  <si>
    <t>PENSIONADO DESDE ENERO DE 2017</t>
  </si>
  <si>
    <t>POR DEFUNCION, SE ENTREGA PENSION A ESPOSA Y CONCUBINA, JUANA IÑIGUEZ VELAZQUEZ Y MARIA DEL ROSARIOO JUAREZ SOTO, RESPECTIVAMENTE</t>
  </si>
  <si>
    <t>PENSIONADO DESDE AGOSTO DE 2015</t>
  </si>
  <si>
    <t>PENSIONADO DESDE MARZO DE 2015</t>
  </si>
  <si>
    <t>PENSIONADO DESDE AGOSTO DE 2018</t>
  </si>
  <si>
    <t xml:space="preserve">VELADOR DE CENTRO CULTURAL </t>
  </si>
  <si>
    <t>PENSIONADO DESDE 01-JUL-2022</t>
  </si>
  <si>
    <t>PENSIONADO DE ESDE AGOSTO DE 2015</t>
  </si>
  <si>
    <t>ENCARGDO DE PANTEON MUNICIPAL</t>
  </si>
  <si>
    <t>PENSIONADO DESDE 03-JUN-2023</t>
  </si>
  <si>
    <t>COMANDANTE</t>
  </si>
  <si>
    <t>PENSIONADO DESDE SEPTIEMBRE DE 2015</t>
  </si>
  <si>
    <t xml:space="preserve">ASEADOR </t>
  </si>
  <si>
    <t>CHOFER DE CAMION DE ASEO PUBLICO</t>
  </si>
  <si>
    <t>PENSIONADO DESDE ABRIL DEL 2016</t>
  </si>
  <si>
    <t>PENSIONADO DESDE EL 01 DE FEBRERO DE 2020</t>
  </si>
  <si>
    <t xml:space="preserve">JARDINERO </t>
  </si>
  <si>
    <t xml:space="preserve">SELLADOR DE CARNE Y ASEADOR DE RASTRO MUNICIPAL </t>
  </si>
  <si>
    <t>PENSIONADO DESDE ABRIL DE 2018</t>
  </si>
  <si>
    <t>PENSIONADO DESDE 14-FEB- 2023</t>
  </si>
  <si>
    <t>POR DEFUNCION, RECIBE PENSION SU ESPOSA ANDREA JAUREGUI GUERRERO</t>
  </si>
  <si>
    <t>SUELDO QUINCENAL 2026</t>
  </si>
  <si>
    <t>000-000-0477</t>
  </si>
  <si>
    <t>CAMILO MARQUEZ GALLARDO</t>
  </si>
  <si>
    <t>OSCAR OMAR GONZALEZ GUZMAN</t>
  </si>
  <si>
    <t xml:space="preserve">ALDAPA CORONADO ISIDORO </t>
  </si>
  <si>
    <t>CORONADO RUVALCABA J. FELIX(FINADO)</t>
  </si>
  <si>
    <t xml:space="preserve">DE ANDA HERNANDEZ VCTOR </t>
  </si>
  <si>
    <t xml:space="preserve">DIAZ MARTIN GERMAN </t>
  </si>
  <si>
    <t>DOMINGUEZ LOPEZ FELICIANO</t>
  </si>
  <si>
    <t>FRANCO BECERRA PEDRO (FINADO)</t>
  </si>
  <si>
    <t>GALLARDO GONZALEZ JOSE GUADALUPE</t>
  </si>
  <si>
    <t>GOMEZ SAAVEDRA JUAN</t>
  </si>
  <si>
    <t xml:space="preserve">GONZALEZ MARTIN JOSE (FINADO) </t>
  </si>
  <si>
    <t xml:space="preserve">GONZALEZ RUIZ CARLOS </t>
  </si>
  <si>
    <t>GONZALEZ RUIZ RAYMUNDO</t>
  </si>
  <si>
    <t>GUERRA REYES JUAN (FINADO)</t>
  </si>
  <si>
    <t>GUTIERREZ GUERRERO JUAN (finado)</t>
  </si>
  <si>
    <t>GUZMAN DE MESILLAS JUAN DE DIOS (FINADO)</t>
  </si>
  <si>
    <t>IBARRA IBARRA ALADINO (FINADO)</t>
  </si>
  <si>
    <t xml:space="preserve">IBARRA IBARRA FERNANDO </t>
  </si>
  <si>
    <t xml:space="preserve">JAIME SANCHEZ JULIO </t>
  </si>
  <si>
    <t>JAUREGUI JIMENEZ JOSE DE JESUS (FINADO)</t>
  </si>
  <si>
    <t xml:space="preserve">LOPEZ PEREZ REFUGIO </t>
  </si>
  <si>
    <t xml:space="preserve">MARTIN CASILLAS MARCELINO </t>
  </si>
  <si>
    <t>MARTINEZ CAMARENA CLAUDIO</t>
  </si>
  <si>
    <t>MATA GONZALEZ SALVADOR</t>
  </si>
  <si>
    <t xml:space="preserve">MENDEZ  JAUREGUI JOSE DE JESUS </t>
  </si>
  <si>
    <t>MENDEZ VAZQUEZ ANTONIO</t>
  </si>
  <si>
    <t xml:space="preserve">PEREZ SUAREZ VICTORIANO </t>
  </si>
  <si>
    <t>PLASCENCIA RUIZ SUSANA</t>
  </si>
  <si>
    <t xml:space="preserve">RAMIREZ FRANCO JOSE PABLO </t>
  </si>
  <si>
    <t>RENTERIA DIAZ MOISES</t>
  </si>
  <si>
    <t xml:space="preserve">REYES GARCIA JOSE </t>
  </si>
  <si>
    <t>RUIZ GUTIERREZ VICENTE</t>
  </si>
  <si>
    <t>RUVALCABA RUVALCABA JOSE ISABEL</t>
  </si>
  <si>
    <t>TEJEDA GUTIERREZ JUAN(FINADO)</t>
  </si>
  <si>
    <t>TORRES GARCIA SEGUNDO (FIINADO)</t>
  </si>
  <si>
    <t>VALDIVIA GALLARDO MARIA DOLORES</t>
  </si>
  <si>
    <t>VENEGAS CASTELLANOS RAFAEL</t>
  </si>
  <si>
    <t xml:space="preserve"> </t>
  </si>
  <si>
    <t>ANA KATHERIN MARTIN RUVALCABA</t>
  </si>
  <si>
    <t>SECRETARIA DE DESARROLLO SOCIAL</t>
  </si>
  <si>
    <t>000-000-0484</t>
  </si>
  <si>
    <t>21 ELEMENTOS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</si>
</sst>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Black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4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3" xfId="0" applyFont="1" applyFill="1" applyBorder="1"/>
    <xf numFmtId="0" fontId="5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right"/>
    </xf>
    <xf numFmtId="164" fontId="0" fillId="0" borderId="8" xfId="0" applyNumberFormat="1" applyBorder="1"/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14" fontId="9" fillId="0" borderId="8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0" fontId="0" fillId="0" borderId="8" xfId="0" applyBorder="1"/>
    <xf numFmtId="164" fontId="0" fillId="0" borderId="8" xfId="0" applyNumberForma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44" fontId="0" fillId="0" borderId="8" xfId="0" applyNumberFormat="1" applyBorder="1"/>
    <xf numFmtId="0" fontId="8" fillId="0" borderId="8" xfId="0" applyFont="1" applyBorder="1" applyAlignment="1">
      <alignment horizont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wrapText="1"/>
    </xf>
    <xf numFmtId="49" fontId="8" fillId="0" borderId="8" xfId="0" applyNumberFormat="1" applyFont="1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14" fontId="8" fillId="3" borderId="8" xfId="0" applyNumberFormat="1" applyFont="1" applyFill="1" applyBorder="1" applyAlignment="1">
      <alignment horizontal="right" wrapText="1"/>
    </xf>
    <xf numFmtId="164" fontId="13" fillId="0" borderId="8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164" fontId="8" fillId="0" borderId="8" xfId="0" applyNumberFormat="1" applyFont="1" applyBorder="1"/>
    <xf numFmtId="164" fontId="0" fillId="3" borderId="8" xfId="0" applyNumberFormat="1" applyFill="1" applyBorder="1"/>
    <xf numFmtId="0" fontId="8" fillId="0" borderId="0" xfId="0" applyFont="1"/>
    <xf numFmtId="49" fontId="8" fillId="0" borderId="8" xfId="0" applyNumberFormat="1" applyFont="1" applyBorder="1" applyAlignment="1">
      <alignment horizontal="left" wrapText="1"/>
    </xf>
    <xf numFmtId="14" fontId="8" fillId="0" borderId="8" xfId="0" applyNumberFormat="1" applyFont="1" applyBorder="1" applyAlignment="1">
      <alignment wrapText="1"/>
    </xf>
    <xf numFmtId="0" fontId="12" fillId="0" borderId="8" xfId="0" applyFont="1" applyBorder="1"/>
    <xf numFmtId="0" fontId="4" fillId="2" borderId="8" xfId="0" applyFont="1" applyFill="1" applyBorder="1" applyAlignment="1">
      <alignment horizontal="right"/>
    </xf>
    <xf numFmtId="0" fontId="8" fillId="0" borderId="9" xfId="0" applyFont="1" applyBorder="1" applyAlignment="1">
      <alignment wrapText="1"/>
    </xf>
    <xf numFmtId="49" fontId="8" fillId="0" borderId="9" xfId="0" applyNumberFormat="1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 applyAlignment="1">
      <alignment wrapText="1"/>
    </xf>
    <xf numFmtId="0" fontId="8" fillId="3" borderId="11" xfId="0" applyFont="1" applyFill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4" fontId="8" fillId="0" borderId="11" xfId="0" applyNumberFormat="1" applyFont="1" applyBorder="1" applyAlignment="1">
      <alignment horizontal="right"/>
    </xf>
    <xf numFmtId="164" fontId="0" fillId="0" borderId="11" xfId="0" applyNumberFormat="1" applyBorder="1"/>
    <xf numFmtId="0" fontId="14" fillId="2" borderId="8" xfId="0" applyFont="1" applyFill="1" applyBorder="1"/>
    <xf numFmtId="0" fontId="0" fillId="0" borderId="13" xfId="0" applyBorder="1"/>
    <xf numFmtId="0" fontId="0" fillId="0" borderId="14" xfId="0" applyBorder="1"/>
    <xf numFmtId="0" fontId="2" fillId="2" borderId="6" xfId="0" applyFont="1" applyFill="1" applyBorder="1"/>
    <xf numFmtId="0" fontId="4" fillId="2" borderId="0" xfId="0" applyFont="1" applyFill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wrapText="1"/>
    </xf>
    <xf numFmtId="0" fontId="4" fillId="2" borderId="8" xfId="0" applyFont="1" applyFill="1" applyBorder="1"/>
    <xf numFmtId="14" fontId="8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right" vertical="center"/>
    </xf>
    <xf numFmtId="8" fontId="8" fillId="0" borderId="23" xfId="0" applyNumberFormat="1" applyFont="1" applyBorder="1"/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3" borderId="22" xfId="0" applyFont="1" applyFill="1" applyBorder="1" applyAlignment="1">
      <alignment horizontal="center"/>
    </xf>
    <xf numFmtId="8" fontId="8" fillId="3" borderId="23" xfId="0" applyNumberFormat="1" applyFont="1" applyFill="1" applyBorder="1"/>
    <xf numFmtId="0" fontId="8" fillId="0" borderId="22" xfId="0" applyFont="1" applyBorder="1" applyAlignment="1">
      <alignment horizontal="center"/>
    </xf>
    <xf numFmtId="166" fontId="8" fillId="0" borderId="23" xfId="0" applyNumberFormat="1" applyFont="1" applyBorder="1"/>
    <xf numFmtId="0" fontId="0" fillId="0" borderId="22" xfId="0" applyBorder="1"/>
    <xf numFmtId="0" fontId="8" fillId="0" borderId="25" xfId="0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166" fontId="8" fillId="0" borderId="8" xfId="0" applyNumberFormat="1" applyFont="1" applyBorder="1"/>
    <xf numFmtId="0" fontId="0" fillId="0" borderId="26" xfId="0" applyBorder="1"/>
    <xf numFmtId="0" fontId="8" fillId="0" borderId="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right" vertical="center"/>
    </xf>
    <xf numFmtId="8" fontId="8" fillId="0" borderId="28" xfId="0" applyNumberFormat="1" applyFont="1" applyBorder="1"/>
    <xf numFmtId="0" fontId="8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66" fontId="8" fillId="0" borderId="30" xfId="1" applyNumberFormat="1" applyFont="1" applyBorder="1"/>
    <xf numFmtId="0" fontId="8" fillId="0" borderId="31" xfId="0" applyFont="1" applyBorder="1" applyAlignment="1">
      <alignment horizontal="center" vertical="center" wrapText="1"/>
    </xf>
    <xf numFmtId="0" fontId="5" fillId="2" borderId="7" xfId="0" applyFont="1" applyFill="1" applyBorder="1"/>
    <xf numFmtId="0" fontId="5" fillId="2" borderId="32" xfId="0" applyFont="1" applyFill="1" applyBorder="1"/>
    <xf numFmtId="0" fontId="6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/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3" borderId="32" xfId="0" applyFont="1" applyFill="1" applyBorder="1"/>
    <xf numFmtId="0" fontId="8" fillId="0" borderId="32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2" borderId="32" xfId="0" applyFont="1" applyFill="1" applyBorder="1"/>
    <xf numFmtId="0" fontId="8" fillId="0" borderId="36" xfId="0" applyFont="1" applyBorder="1"/>
    <xf numFmtId="0" fontId="8" fillId="0" borderId="36" xfId="0" applyFont="1" applyBorder="1" applyAlignment="1">
      <alignment horizontal="left" vertical="center" wrapText="1"/>
    </xf>
    <xf numFmtId="0" fontId="5" fillId="2" borderId="13" xfId="0" applyFont="1" applyFill="1" applyBorder="1"/>
    <xf numFmtId="0" fontId="8" fillId="0" borderId="37" xfId="0" applyFont="1" applyBorder="1"/>
    <xf numFmtId="0" fontId="8" fillId="0" borderId="37" xfId="0" applyFont="1" applyBorder="1" applyAlignment="1">
      <alignment horizontal="left" vertical="center" wrapText="1"/>
    </xf>
    <xf numFmtId="0" fontId="5" fillId="2" borderId="38" xfId="0" applyFont="1" applyFill="1" applyBorder="1"/>
    <xf numFmtId="0" fontId="5" fillId="2" borderId="0" xfId="0" applyFont="1" applyFill="1"/>
    <xf numFmtId="0" fontId="8" fillId="0" borderId="39" xfId="0" applyFont="1" applyBorder="1"/>
    <xf numFmtId="49" fontId="8" fillId="0" borderId="9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204C-3E9E-47F0-9674-53EF8CEC12A2}">
  <dimension ref="A1:M173"/>
  <sheetViews>
    <sheetView topLeftCell="A149" zoomScaleNormal="100" workbookViewId="0">
      <selection activeCell="F162" sqref="F162"/>
    </sheetView>
  </sheetViews>
  <sheetFormatPr baseColWidth="10" defaultRowHeight="15" x14ac:dyDescent="0.25"/>
  <cols>
    <col min="1" max="1" width="37.42578125" bestFit="1" customWidth="1"/>
    <col min="2" max="2" width="25.28515625" customWidth="1"/>
    <col min="3" max="3" width="48.5703125" bestFit="1" customWidth="1"/>
    <col min="4" max="4" width="39.7109375" bestFit="1" customWidth="1"/>
    <col min="5" max="5" width="48.5703125" bestFit="1" customWidth="1"/>
    <col min="7" max="11" width="12" bestFit="1" customWidth="1"/>
    <col min="12" max="12" width="12.5703125" bestFit="1" customWidth="1"/>
  </cols>
  <sheetData>
    <row r="1" spans="1:13" ht="27.75" thickBot="1" x14ac:dyDescent="0.55000000000000004">
      <c r="A1" s="132" t="s">
        <v>0</v>
      </c>
      <c r="B1" s="133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5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3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18.7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18.7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ref="M35:M66" si="1">L35-K35</f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1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1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1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1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1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1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1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1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1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1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1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1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1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1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1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1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1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1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1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1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1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1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1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1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1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1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1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1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1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1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1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2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3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3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3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3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3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3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3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3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3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3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3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3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3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3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3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3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3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3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3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3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3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3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3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3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3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3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3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3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3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3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3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3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3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3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3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3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3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3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3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3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3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3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3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3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3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3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3"/>
        <v>245.69999999999982</v>
      </c>
    </row>
    <row r="119" spans="1:13" ht="15.75" thickBot="1" x14ac:dyDescent="0.3"/>
    <row r="120" spans="1:13" x14ac:dyDescent="0.25">
      <c r="A120" s="136" t="s">
        <v>330</v>
      </c>
      <c r="B120" s="137"/>
      <c r="C120" s="138"/>
    </row>
    <row r="121" spans="1:13" x14ac:dyDescent="0.25">
      <c r="A121" s="139"/>
      <c r="B121" s="140"/>
      <c r="C121" s="141"/>
    </row>
    <row r="122" spans="1:13" x14ac:dyDescent="0.25">
      <c r="A122" s="66"/>
      <c r="C122" s="67"/>
    </row>
    <row r="123" spans="1:13" ht="15.75" thickBot="1" x14ac:dyDescent="0.3">
      <c r="A123" s="142" t="s">
        <v>331</v>
      </c>
      <c r="B123" s="143"/>
      <c r="C123" s="144"/>
    </row>
    <row r="127" spans="1:13" ht="15.75" thickBot="1" x14ac:dyDescent="0.3"/>
    <row r="128" spans="1:13" ht="23.25" thickBot="1" x14ac:dyDescent="0.5">
      <c r="A128" s="145" t="s">
        <v>332</v>
      </c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7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131"/>
      <c r="C131" s="28" t="s">
        <v>424</v>
      </c>
      <c r="D131" s="19" t="s">
        <v>425</v>
      </c>
      <c r="E131" s="29" t="s">
        <v>126</v>
      </c>
      <c r="F131" s="75">
        <v>45971</v>
      </c>
      <c r="G131" s="31"/>
      <c r="H131" s="31"/>
      <c r="I131" s="31"/>
      <c r="J131" s="32"/>
      <c r="K131" s="35">
        <v>3882.4</v>
      </c>
      <c r="L131" s="35">
        <v>4192.8999999999996</v>
      </c>
      <c r="M131" s="15">
        <f>L131-K131</f>
        <v>310.49999999999955</v>
      </c>
    </row>
    <row r="132" spans="1:13" ht="18.75" x14ac:dyDescent="0.4">
      <c r="A132" s="74">
        <v>3</v>
      </c>
      <c r="B132" s="58"/>
      <c r="C132" s="28" t="s">
        <v>387</v>
      </c>
      <c r="D132" s="28" t="s">
        <v>22</v>
      </c>
      <c r="E132" s="29" t="s">
        <v>126</v>
      </c>
      <c r="F132" s="75">
        <v>46023</v>
      </c>
      <c r="G132" s="31"/>
      <c r="H132" s="31"/>
      <c r="I132" s="31"/>
      <c r="J132" s="31"/>
      <c r="K132" s="35"/>
      <c r="L132" s="35">
        <v>4266.6000000000004</v>
      </c>
      <c r="M132" s="35">
        <f>L132-K132</f>
        <v>4266.6000000000004</v>
      </c>
    </row>
    <row r="133" spans="1:13" x14ac:dyDescent="0.25">
      <c r="L133" t="s">
        <v>423</v>
      </c>
    </row>
    <row r="136" spans="1:13" ht="15.75" thickBot="1" x14ac:dyDescent="0.3"/>
    <row r="137" spans="1:13" ht="20.25" thickBot="1" x14ac:dyDescent="0.45">
      <c r="A137" s="112"/>
      <c r="B137" s="77"/>
      <c r="C137" s="76" t="s">
        <v>337</v>
      </c>
      <c r="D137" s="77"/>
      <c r="E137" s="78"/>
    </row>
    <row r="138" spans="1:13" ht="39.75" thickBot="1" x14ac:dyDescent="0.45">
      <c r="A138" s="113"/>
      <c r="B138" s="114" t="s">
        <v>2</v>
      </c>
      <c r="C138" s="79" t="s">
        <v>338</v>
      </c>
      <c r="D138" s="80" t="s">
        <v>339</v>
      </c>
      <c r="E138" s="81" t="s">
        <v>340</v>
      </c>
    </row>
    <row r="139" spans="1:13" ht="19.5" x14ac:dyDescent="0.4">
      <c r="A139" s="115">
        <v>1</v>
      </c>
      <c r="B139" s="116" t="s">
        <v>388</v>
      </c>
      <c r="C139" s="82" t="s">
        <v>289</v>
      </c>
      <c r="D139" s="83">
        <v>4464</v>
      </c>
      <c r="E139" s="82" t="s">
        <v>341</v>
      </c>
    </row>
    <row r="140" spans="1:13" ht="23.25" thickBot="1" x14ac:dyDescent="0.45">
      <c r="A140" s="113">
        <v>2</v>
      </c>
      <c r="B140" s="117" t="s">
        <v>389</v>
      </c>
      <c r="C140" s="84" t="s">
        <v>342</v>
      </c>
      <c r="D140" s="85">
        <v>0</v>
      </c>
      <c r="E140" s="84"/>
    </row>
    <row r="141" spans="1:13" ht="20.25" thickBot="1" x14ac:dyDescent="0.45">
      <c r="A141" s="115">
        <v>3</v>
      </c>
      <c r="B141" s="117" t="s">
        <v>390</v>
      </c>
      <c r="C141" s="84" t="s">
        <v>343</v>
      </c>
      <c r="D141" s="85">
        <v>2391.86</v>
      </c>
      <c r="E141" s="84" t="s">
        <v>344</v>
      </c>
    </row>
    <row r="142" spans="1:13" ht="19.5" x14ac:dyDescent="0.4">
      <c r="A142" s="115">
        <v>4</v>
      </c>
      <c r="B142" s="118" t="s">
        <v>391</v>
      </c>
      <c r="C142" s="84" t="s">
        <v>143</v>
      </c>
      <c r="D142" s="86">
        <v>13744.4</v>
      </c>
      <c r="E142" s="87" t="s">
        <v>345</v>
      </c>
    </row>
    <row r="143" spans="1:13" ht="20.25" thickBot="1" x14ac:dyDescent="0.45">
      <c r="A143" s="113">
        <v>5</v>
      </c>
      <c r="B143" s="117" t="s">
        <v>392</v>
      </c>
      <c r="C143" s="84" t="s">
        <v>346</v>
      </c>
      <c r="D143" s="85">
        <v>3505.2</v>
      </c>
      <c r="E143" s="84" t="s">
        <v>347</v>
      </c>
    </row>
    <row r="144" spans="1:13" ht="20.25" thickBot="1" x14ac:dyDescent="0.45">
      <c r="A144" s="115">
        <v>6</v>
      </c>
      <c r="B144" s="117" t="s">
        <v>393</v>
      </c>
      <c r="C144" s="84" t="s">
        <v>348</v>
      </c>
      <c r="D144" s="85">
        <v>0</v>
      </c>
      <c r="E144" s="88" t="s">
        <v>349</v>
      </c>
    </row>
    <row r="145" spans="1:5" ht="22.5" x14ac:dyDescent="0.4">
      <c r="A145" s="115">
        <v>7</v>
      </c>
      <c r="B145" s="117" t="s">
        <v>394</v>
      </c>
      <c r="C145" s="84" t="s">
        <v>257</v>
      </c>
      <c r="D145" s="85">
        <v>5862</v>
      </c>
      <c r="E145" s="88" t="s">
        <v>350</v>
      </c>
    </row>
    <row r="146" spans="1:5" ht="20.25" thickBot="1" x14ac:dyDescent="0.45">
      <c r="A146" s="113">
        <v>8</v>
      </c>
      <c r="B146" s="117" t="s">
        <v>395</v>
      </c>
      <c r="C146" s="84" t="s">
        <v>22</v>
      </c>
      <c r="D146" s="85">
        <v>5610.4</v>
      </c>
      <c r="E146" s="88" t="s">
        <v>351</v>
      </c>
    </row>
    <row r="147" spans="1:5" ht="20.25" thickBot="1" x14ac:dyDescent="0.45">
      <c r="A147" s="115">
        <v>9</v>
      </c>
      <c r="B147" s="117" t="s">
        <v>396</v>
      </c>
      <c r="C147" s="84" t="s">
        <v>352</v>
      </c>
      <c r="D147" s="85">
        <v>0</v>
      </c>
      <c r="E147" s="88" t="s">
        <v>353</v>
      </c>
    </row>
    <row r="148" spans="1:5" ht="19.5" x14ac:dyDescent="0.4">
      <c r="A148" s="115">
        <v>10</v>
      </c>
      <c r="B148" s="117" t="s">
        <v>397</v>
      </c>
      <c r="C148" s="84" t="s">
        <v>166</v>
      </c>
      <c r="D148" s="85">
        <v>6897.6</v>
      </c>
      <c r="E148" s="88" t="s">
        <v>354</v>
      </c>
    </row>
    <row r="149" spans="1:5" ht="20.25" thickBot="1" x14ac:dyDescent="0.45">
      <c r="A149" s="113">
        <v>11</v>
      </c>
      <c r="B149" s="117" t="s">
        <v>398</v>
      </c>
      <c r="C149" s="84" t="s">
        <v>166</v>
      </c>
      <c r="D149" s="85">
        <v>3969.6</v>
      </c>
      <c r="E149" s="88" t="s">
        <v>354</v>
      </c>
    </row>
    <row r="150" spans="1:5" ht="23.25" thickBot="1" x14ac:dyDescent="0.45">
      <c r="A150" s="115">
        <v>12</v>
      </c>
      <c r="B150" s="117" t="s">
        <v>399</v>
      </c>
      <c r="C150" s="84" t="s">
        <v>355</v>
      </c>
      <c r="D150" s="85">
        <v>864</v>
      </c>
      <c r="E150" s="87" t="s">
        <v>356</v>
      </c>
    </row>
    <row r="151" spans="1:5" ht="19.5" x14ac:dyDescent="0.4">
      <c r="A151" s="115">
        <v>13</v>
      </c>
      <c r="B151" s="117" t="s">
        <v>400</v>
      </c>
      <c r="C151" s="84" t="s">
        <v>271</v>
      </c>
      <c r="D151" s="85">
        <v>0</v>
      </c>
      <c r="E151" s="84"/>
    </row>
    <row r="152" spans="1:5" ht="23.25" thickBot="1" x14ac:dyDescent="0.45">
      <c r="A152" s="113">
        <v>14</v>
      </c>
      <c r="B152" s="117" t="s">
        <v>401</v>
      </c>
      <c r="C152" s="84" t="s">
        <v>357</v>
      </c>
      <c r="D152" s="85">
        <v>1401.6</v>
      </c>
      <c r="E152" s="88" t="s">
        <v>358</v>
      </c>
    </row>
    <row r="153" spans="1:5" ht="20.25" thickBot="1" x14ac:dyDescent="0.45">
      <c r="A153" s="115">
        <v>15</v>
      </c>
      <c r="B153" s="117" t="s">
        <v>402</v>
      </c>
      <c r="C153" s="84" t="s">
        <v>359</v>
      </c>
      <c r="D153" s="85">
        <v>1851</v>
      </c>
      <c r="E153" s="84" t="s">
        <v>360</v>
      </c>
    </row>
    <row r="154" spans="1:5" ht="19.5" x14ac:dyDescent="0.4">
      <c r="A154" s="115">
        <v>16</v>
      </c>
      <c r="B154" s="117" t="s">
        <v>403</v>
      </c>
      <c r="C154" s="84" t="s">
        <v>361</v>
      </c>
      <c r="D154" s="85">
        <v>3710.4</v>
      </c>
      <c r="E154" s="88" t="s">
        <v>362</v>
      </c>
    </row>
    <row r="155" spans="1:5" ht="20.25" thickBot="1" x14ac:dyDescent="0.45">
      <c r="A155" s="113">
        <v>17</v>
      </c>
      <c r="B155" s="117" t="s">
        <v>404</v>
      </c>
      <c r="C155" s="84" t="s">
        <v>343</v>
      </c>
      <c r="D155" s="85">
        <v>7382.4</v>
      </c>
      <c r="E155" s="88" t="s">
        <v>363</v>
      </c>
    </row>
    <row r="156" spans="1:5" ht="34.5" thickBot="1" x14ac:dyDescent="0.45">
      <c r="A156" s="115">
        <v>18</v>
      </c>
      <c r="B156" s="117" t="s">
        <v>405</v>
      </c>
      <c r="C156" s="84" t="s">
        <v>343</v>
      </c>
      <c r="D156" s="89">
        <v>0</v>
      </c>
      <c r="E156" s="88" t="s">
        <v>364</v>
      </c>
    </row>
    <row r="157" spans="1:5" ht="19.5" x14ac:dyDescent="0.4">
      <c r="A157" s="115">
        <v>19</v>
      </c>
      <c r="B157" s="117" t="s">
        <v>406</v>
      </c>
      <c r="C157" s="84" t="s">
        <v>271</v>
      </c>
      <c r="D157" s="85">
        <v>4032</v>
      </c>
      <c r="E157" s="88" t="s">
        <v>365</v>
      </c>
    </row>
    <row r="158" spans="1:5" ht="20.25" thickBot="1" x14ac:dyDescent="0.45">
      <c r="A158" s="113">
        <v>20</v>
      </c>
      <c r="B158" s="117" t="s">
        <v>407</v>
      </c>
      <c r="C158" s="84" t="s">
        <v>53</v>
      </c>
      <c r="D158" s="85">
        <v>5630.4</v>
      </c>
      <c r="E158" s="88" t="s">
        <v>366</v>
      </c>
    </row>
    <row r="159" spans="1:5" ht="20.25" thickBot="1" x14ac:dyDescent="0.45">
      <c r="A159" s="115">
        <v>21</v>
      </c>
      <c r="B159" s="117" t="s">
        <v>408</v>
      </c>
      <c r="C159" s="84" t="s">
        <v>343</v>
      </c>
      <c r="D159" s="85">
        <v>7480.8</v>
      </c>
      <c r="E159" s="88" t="s">
        <v>367</v>
      </c>
    </row>
    <row r="160" spans="1:5" ht="19.5" x14ac:dyDescent="0.4">
      <c r="A160" s="115">
        <v>22</v>
      </c>
      <c r="B160" s="118" t="s">
        <v>409</v>
      </c>
      <c r="C160" s="90" t="s">
        <v>368</v>
      </c>
      <c r="D160" s="91">
        <v>4686.72</v>
      </c>
      <c r="E160" s="90" t="s">
        <v>369</v>
      </c>
    </row>
    <row r="161" spans="1:5" ht="20.25" thickBot="1" x14ac:dyDescent="0.45">
      <c r="A161" s="113">
        <v>23</v>
      </c>
      <c r="B161" s="117" t="s">
        <v>410</v>
      </c>
      <c r="C161" s="84" t="s">
        <v>257</v>
      </c>
      <c r="D161" s="85">
        <v>5474.3</v>
      </c>
      <c r="E161" s="88" t="s">
        <v>370</v>
      </c>
    </row>
    <row r="162" spans="1:5" ht="20.25" thickBot="1" x14ac:dyDescent="0.45">
      <c r="A162" s="115">
        <v>24</v>
      </c>
      <c r="B162" s="119" t="s">
        <v>411</v>
      </c>
      <c r="C162" s="92" t="s">
        <v>371</v>
      </c>
      <c r="D162" s="86">
        <v>4544.6400000000003</v>
      </c>
      <c r="E162" s="84" t="s">
        <v>372</v>
      </c>
    </row>
    <row r="163" spans="1:5" ht="19.5" x14ac:dyDescent="0.4">
      <c r="A163" s="115">
        <v>25</v>
      </c>
      <c r="B163" s="117" t="s">
        <v>412</v>
      </c>
      <c r="C163" s="84" t="s">
        <v>373</v>
      </c>
      <c r="D163" s="85">
        <v>3960</v>
      </c>
      <c r="E163" s="88" t="s">
        <v>374</v>
      </c>
    </row>
    <row r="164" spans="1:5" ht="20.25" thickBot="1" x14ac:dyDescent="0.45">
      <c r="A164" s="113">
        <v>26</v>
      </c>
      <c r="B164" s="119" t="s">
        <v>413</v>
      </c>
      <c r="C164" s="92" t="s">
        <v>375</v>
      </c>
      <c r="D164" s="93">
        <v>3234.72</v>
      </c>
      <c r="E164" s="94"/>
    </row>
    <row r="165" spans="1:5" ht="20.25" thickBot="1" x14ac:dyDescent="0.45">
      <c r="A165" s="115">
        <v>27</v>
      </c>
      <c r="B165" s="120" t="s">
        <v>414</v>
      </c>
      <c r="C165" s="95" t="s">
        <v>376</v>
      </c>
      <c r="D165" s="96">
        <v>5715.36</v>
      </c>
      <c r="E165" s="97" t="s">
        <v>377</v>
      </c>
    </row>
    <row r="166" spans="1:5" ht="19.5" x14ac:dyDescent="0.4">
      <c r="A166" s="115">
        <v>28</v>
      </c>
      <c r="B166" s="121" t="s">
        <v>415</v>
      </c>
      <c r="C166" s="98" t="s">
        <v>343</v>
      </c>
      <c r="D166" s="99">
        <v>8179.25</v>
      </c>
      <c r="E166" s="100" t="s">
        <v>378</v>
      </c>
    </row>
    <row r="167" spans="1:5" ht="19.5" thickBot="1" x14ac:dyDescent="0.45">
      <c r="A167" s="122">
        <v>29</v>
      </c>
      <c r="B167" s="123" t="s">
        <v>416</v>
      </c>
      <c r="C167" s="29" t="s">
        <v>379</v>
      </c>
      <c r="D167" s="101">
        <v>4504.8</v>
      </c>
      <c r="E167" s="102"/>
    </row>
    <row r="168" spans="1:5" ht="19.5" x14ac:dyDescent="0.4">
      <c r="A168" s="115">
        <v>30</v>
      </c>
      <c r="B168" s="124" t="s">
        <v>417</v>
      </c>
      <c r="C168" s="103" t="s">
        <v>380</v>
      </c>
      <c r="D168" s="104">
        <v>7382.1</v>
      </c>
      <c r="E168" s="87" t="s">
        <v>381</v>
      </c>
    </row>
    <row r="169" spans="1:5" ht="19.5" x14ac:dyDescent="0.4">
      <c r="A169" s="125">
        <v>31</v>
      </c>
      <c r="B169" s="126" t="s">
        <v>418</v>
      </c>
      <c r="C169" s="62" t="s">
        <v>14</v>
      </c>
      <c r="D169" s="105">
        <v>7020.8</v>
      </c>
      <c r="E169" s="100" t="s">
        <v>382</v>
      </c>
    </row>
    <row r="170" spans="1:5" ht="19.5" x14ac:dyDescent="0.4">
      <c r="A170" s="125">
        <v>32</v>
      </c>
      <c r="B170" s="127" t="s">
        <v>419</v>
      </c>
      <c r="C170" s="106" t="s">
        <v>271</v>
      </c>
      <c r="D170" s="107">
        <v>0</v>
      </c>
      <c r="E170" s="108"/>
    </row>
    <row r="171" spans="1:5" ht="22.5" x14ac:dyDescent="0.4">
      <c r="A171" s="128">
        <v>33</v>
      </c>
      <c r="B171" s="124" t="s">
        <v>420</v>
      </c>
      <c r="C171" s="103" t="s">
        <v>271</v>
      </c>
      <c r="D171" s="104">
        <v>0</v>
      </c>
      <c r="E171" s="87" t="s">
        <v>383</v>
      </c>
    </row>
    <row r="172" spans="1:5" ht="22.5" x14ac:dyDescent="0.4">
      <c r="A172" s="128">
        <v>34</v>
      </c>
      <c r="B172" s="124" t="s">
        <v>421</v>
      </c>
      <c r="C172" s="103" t="s">
        <v>22</v>
      </c>
      <c r="D172" s="104">
        <v>3366.2</v>
      </c>
      <c r="E172" s="87" t="s">
        <v>351</v>
      </c>
    </row>
    <row r="173" spans="1:5" ht="20.25" thickBot="1" x14ac:dyDescent="0.45">
      <c r="A173" s="129">
        <v>35</v>
      </c>
      <c r="B173" s="130" t="s">
        <v>422</v>
      </c>
      <c r="C173" s="109" t="s">
        <v>271</v>
      </c>
      <c r="D173" s="110">
        <v>2922</v>
      </c>
      <c r="E173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8952-C6A4-4E8C-A0C6-439857696C20}">
  <dimension ref="A1:M172"/>
  <sheetViews>
    <sheetView topLeftCell="A150" workbookViewId="0">
      <selection activeCell="A136" sqref="A136:E172"/>
    </sheetView>
  </sheetViews>
  <sheetFormatPr baseColWidth="10" defaultRowHeight="15" x14ac:dyDescent="0.25"/>
  <cols>
    <col min="2" max="2" width="24.85546875" bestFit="1" customWidth="1"/>
    <col min="3" max="3" width="26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2" t="s">
        <v>0</v>
      </c>
      <c r="B1" s="133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5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6" t="s">
        <v>330</v>
      </c>
      <c r="B120" s="137"/>
      <c r="C120" s="138"/>
    </row>
    <row r="121" spans="1:13" x14ac:dyDescent="0.25">
      <c r="A121" s="139"/>
      <c r="B121" s="140"/>
      <c r="C121" s="141"/>
    </row>
    <row r="122" spans="1:13" x14ac:dyDescent="0.25">
      <c r="A122" s="66"/>
      <c r="C122" s="67"/>
    </row>
    <row r="123" spans="1:13" ht="15.75" thickBot="1" x14ac:dyDescent="0.3">
      <c r="A123" s="142" t="s">
        <v>331</v>
      </c>
      <c r="B123" s="143"/>
      <c r="C123" s="144"/>
    </row>
    <row r="127" spans="1:13" ht="15.75" thickBot="1" x14ac:dyDescent="0.3"/>
    <row r="128" spans="1:13" ht="23.25" thickBot="1" x14ac:dyDescent="0.5">
      <c r="A128" s="145" t="s">
        <v>332</v>
      </c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7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/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45">
      <c r="A136" s="11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19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23.2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0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0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0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0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0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19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0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19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0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19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0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0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0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19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0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19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19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A9FD-E60F-4AD2-BB7E-3B77961555DA}">
  <dimension ref="A1:M172"/>
  <sheetViews>
    <sheetView tabSelected="1" topLeftCell="A120" workbookViewId="0">
      <selection activeCell="D124" sqref="D124"/>
    </sheetView>
  </sheetViews>
  <sheetFormatPr baseColWidth="10" defaultRowHeight="15" x14ac:dyDescent="0.25"/>
  <cols>
    <col min="2" max="2" width="16" customWidth="1"/>
    <col min="3" max="3" width="26.42578125" bestFit="1" customWidth="1"/>
    <col min="4" max="4" width="39.7109375" bestFit="1" customWidth="1"/>
    <col min="5" max="5" width="48.5703125" bestFit="1" customWidth="1"/>
    <col min="6" max="6" width="12.42578125" customWidth="1"/>
  </cols>
  <sheetData>
    <row r="1" spans="1:13" ht="27.75" thickBot="1" x14ac:dyDescent="0.55000000000000004">
      <c r="A1" s="132" t="s">
        <v>0</v>
      </c>
      <c r="B1" s="133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5"/>
    </row>
    <row r="2" spans="1:13" ht="59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48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56.2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48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33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22.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4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36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6" t="s">
        <v>330</v>
      </c>
      <c r="B120" s="137"/>
      <c r="C120" s="138"/>
    </row>
    <row r="121" spans="1:13" x14ac:dyDescent="0.25">
      <c r="A121" s="139"/>
      <c r="B121" s="140"/>
      <c r="C121" s="141"/>
    </row>
    <row r="122" spans="1:13" x14ac:dyDescent="0.25">
      <c r="A122" s="66"/>
      <c r="C122" s="67"/>
    </row>
    <row r="123" spans="1:13" ht="15.75" thickBot="1" x14ac:dyDescent="0.3">
      <c r="A123" s="142" t="s">
        <v>427</v>
      </c>
      <c r="B123" s="143"/>
      <c r="C123" s="144"/>
    </row>
    <row r="127" spans="1:13" ht="15.75" thickBot="1" x14ac:dyDescent="0.3"/>
    <row r="128" spans="1:13" ht="23.25" thickBot="1" x14ac:dyDescent="0.5">
      <c r="A128" s="145" t="s">
        <v>332</v>
      </c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7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 t="s">
        <v>426</v>
      </c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45">
      <c r="A136" s="11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22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34.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3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22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3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45.7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3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34.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22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3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57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22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45.7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3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22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3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90.7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22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3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3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3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22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3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33.7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22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22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22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4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3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2026-02-03T20:15:53Z</dcterms:created>
  <dcterms:modified xsi:type="dcterms:W3CDTF">2026-03-04T18:40:27Z</dcterms:modified>
</cp:coreProperties>
</file>