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140" activeTab="10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8" r:id="rId7"/>
    <sheet name="AGOSTO" sheetId="9" r:id="rId8"/>
    <sheet name="SEPTIEMBRE" sheetId="10" r:id="rId9"/>
    <sheet name="OCTUBRE" sheetId="11" r:id="rId10"/>
    <sheet name="NOVIEMBRE" sheetId="12" r:id="rId11"/>
  </sheets>
  <definedNames>
    <definedName name="_xlnm._FilterDatabase" localSheetId="6" hidden="1">JULIO!$A$2:$L$2</definedName>
    <definedName name="_xlnm._FilterDatabase" localSheetId="5" hidden="1">JUNIO!$A$2:$L$2</definedName>
    <definedName name="_xlnm._FilterDatabase" localSheetId="8" hidden="1">SEPTIEMBRE!$B$2:$L$2</definedName>
  </definedNames>
  <calcPr calcId="144525"/>
</workbook>
</file>

<file path=xl/calcChain.xml><?xml version="1.0" encoding="utf-8"?>
<calcChain xmlns="http://schemas.openxmlformats.org/spreadsheetml/2006/main">
  <c r="L116" i="12" l="1"/>
  <c r="L115" i="12"/>
  <c r="L114" i="12"/>
  <c r="L113" i="12"/>
  <c r="L112" i="12"/>
  <c r="L111" i="12"/>
  <c r="L110" i="12"/>
  <c r="L109" i="12"/>
  <c r="L108" i="12"/>
  <c r="L107" i="12"/>
  <c r="L106" i="12"/>
  <c r="L105" i="12"/>
  <c r="L104" i="12"/>
  <c r="L103" i="12"/>
  <c r="L102" i="12"/>
  <c r="L101" i="12"/>
  <c r="L100" i="12"/>
  <c r="L99" i="12"/>
  <c r="L98" i="12"/>
  <c r="L97" i="12"/>
  <c r="L96" i="12"/>
  <c r="L95" i="12"/>
  <c r="L94" i="12"/>
  <c r="L93" i="12"/>
  <c r="L92" i="12"/>
  <c r="L91" i="12"/>
  <c r="L90" i="12"/>
  <c r="L89" i="12"/>
  <c r="L88" i="12"/>
  <c r="L87" i="12"/>
  <c r="L86" i="12"/>
  <c r="L85" i="12"/>
  <c r="L84" i="12"/>
  <c r="L83" i="12"/>
  <c r="L82" i="12"/>
  <c r="L81" i="12"/>
  <c r="L80" i="12"/>
  <c r="L79" i="12"/>
  <c r="L78" i="12"/>
  <c r="L77" i="12"/>
  <c r="L76" i="12"/>
  <c r="L75" i="12"/>
  <c r="L74" i="12"/>
  <c r="L73" i="12"/>
  <c r="L72" i="12"/>
  <c r="L71" i="12"/>
  <c r="L70" i="12"/>
  <c r="L69" i="12"/>
  <c r="L68" i="12"/>
  <c r="L67" i="12"/>
  <c r="L66" i="12"/>
  <c r="L65" i="12"/>
  <c r="L64" i="12"/>
  <c r="L63" i="12"/>
  <c r="L62" i="12"/>
  <c r="L61" i="12"/>
  <c r="L60" i="12"/>
  <c r="L59" i="12"/>
  <c r="L58" i="12"/>
  <c r="L57" i="12"/>
  <c r="L56" i="12"/>
  <c r="L55" i="12"/>
  <c r="L54" i="12"/>
  <c r="L53" i="12"/>
  <c r="L52" i="12"/>
  <c r="L51" i="12"/>
  <c r="L50" i="12"/>
  <c r="L49" i="12"/>
  <c r="L48" i="12"/>
  <c r="L47" i="12"/>
  <c r="L46" i="12"/>
  <c r="L45" i="12"/>
  <c r="L44" i="12"/>
  <c r="L43" i="12"/>
  <c r="L42" i="12"/>
  <c r="L41" i="12"/>
  <c r="L40" i="12"/>
  <c r="L39" i="12"/>
  <c r="L38" i="12"/>
  <c r="L37" i="12"/>
  <c r="L36" i="12"/>
  <c r="L35" i="12"/>
  <c r="L34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L8" i="12"/>
  <c r="L7" i="12"/>
  <c r="L6" i="12"/>
  <c r="L5" i="12"/>
  <c r="L4" i="12"/>
  <c r="L3" i="12"/>
  <c r="L116" i="11" l="1"/>
  <c r="L115" i="11"/>
  <c r="L114" i="11"/>
  <c r="L113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4" i="11"/>
  <c r="L93" i="11"/>
  <c r="L92" i="11"/>
  <c r="L91" i="11"/>
  <c r="L90" i="11"/>
  <c r="L89" i="11"/>
  <c r="L88" i="11"/>
  <c r="L87" i="11"/>
  <c r="L86" i="11"/>
  <c r="L85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94" i="10" l="1"/>
  <c r="L42" i="10"/>
  <c r="L36" i="10"/>
  <c r="L82" i="10"/>
  <c r="L5" i="10"/>
  <c r="L116" i="10"/>
  <c r="L115" i="10"/>
  <c r="L114" i="10"/>
  <c r="L113" i="10"/>
  <c r="L112" i="10"/>
  <c r="L111" i="10"/>
  <c r="L110" i="10"/>
  <c r="L109" i="10"/>
  <c r="L108" i="10"/>
  <c r="L107" i="10"/>
  <c r="L106" i="10"/>
  <c r="L105" i="10"/>
  <c r="L104" i="10"/>
  <c r="L103" i="10"/>
  <c r="L102" i="10"/>
  <c r="L101" i="10"/>
  <c r="L100" i="10"/>
  <c r="L99" i="10"/>
  <c r="L98" i="10"/>
  <c r="L97" i="10"/>
  <c r="L96" i="10"/>
  <c r="L95" i="10"/>
  <c r="L93" i="10"/>
  <c r="L92" i="10"/>
  <c r="L91" i="10"/>
  <c r="L90" i="10"/>
  <c r="L89" i="10"/>
  <c r="L88" i="10"/>
  <c r="L87" i="10"/>
  <c r="L86" i="10"/>
  <c r="L85" i="10"/>
  <c r="L84" i="10"/>
  <c r="L83" i="10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1" i="10"/>
  <c r="L40" i="10"/>
  <c r="L39" i="10"/>
  <c r="L38" i="10"/>
  <c r="L37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4" i="10"/>
  <c r="L3" i="10"/>
  <c r="L114" i="9" l="1"/>
  <c r="L113" i="9" l="1"/>
  <c r="L112" i="9" l="1"/>
  <c r="L127" i="9" l="1"/>
  <c r="L126" i="9"/>
  <c r="L111" i="9"/>
  <c r="L110" i="9"/>
  <c r="L109" i="9"/>
  <c r="L108" i="9"/>
  <c r="L107" i="9"/>
  <c r="L106" i="9"/>
  <c r="L105" i="9"/>
  <c r="L104" i="9"/>
  <c r="L103" i="9"/>
  <c r="L102" i="9"/>
  <c r="L101" i="9"/>
  <c r="L100" i="9"/>
  <c r="L99" i="9"/>
  <c r="L98" i="9"/>
  <c r="L97" i="9"/>
  <c r="L96" i="9"/>
  <c r="L95" i="9"/>
  <c r="L94" i="9"/>
  <c r="L93" i="9"/>
  <c r="L92" i="9"/>
  <c r="L91" i="9"/>
  <c r="L90" i="9"/>
  <c r="L89" i="9"/>
  <c r="L88" i="9"/>
  <c r="L87" i="9"/>
  <c r="L86" i="9"/>
  <c r="L85" i="9"/>
  <c r="L84" i="9"/>
  <c r="L83" i="9"/>
  <c r="L82" i="9"/>
  <c r="L81" i="9"/>
  <c r="L80" i="9"/>
  <c r="L79" i="9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  <c r="L47" i="1" l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12" i="1"/>
  <c r="N111" i="1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14" i="2"/>
  <c r="L113" i="2"/>
  <c r="L45" i="2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14" i="3"/>
  <c r="L113" i="3"/>
  <c r="L45" i="3"/>
  <c r="L45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14" i="4"/>
  <c r="L113" i="4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27" i="5"/>
  <c r="L125" i="5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5" i="6"/>
  <c r="L5" i="8"/>
  <c r="L20" i="8"/>
  <c r="L19" i="8"/>
  <c r="L54" i="8"/>
  <c r="L87" i="8"/>
  <c r="L86" i="8"/>
  <c r="L75" i="8"/>
  <c r="L70" i="8"/>
  <c r="L42" i="8"/>
  <c r="L38" i="8"/>
  <c r="L37" i="8"/>
  <c r="L33" i="8"/>
  <c r="L28" i="8"/>
  <c r="L26" i="8"/>
  <c r="L27" i="8"/>
  <c r="L127" i="8"/>
  <c r="L126" i="8"/>
  <c r="L125" i="8"/>
  <c r="L124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5" i="8"/>
  <c r="L84" i="8"/>
  <c r="L83" i="8"/>
  <c r="L82" i="8"/>
  <c r="L81" i="8"/>
  <c r="L80" i="8"/>
  <c r="L79" i="8"/>
  <c r="L78" i="8"/>
  <c r="L77" i="8"/>
  <c r="L76" i="8"/>
  <c r="L74" i="8"/>
  <c r="L73" i="8"/>
  <c r="L72" i="8"/>
  <c r="L71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3" i="8"/>
  <c r="L52" i="8"/>
  <c r="L51" i="8"/>
  <c r="L50" i="8"/>
  <c r="L49" i="8"/>
  <c r="L48" i="8"/>
  <c r="L47" i="8"/>
  <c r="L46" i="8"/>
  <c r="L45" i="8"/>
  <c r="L44" i="8"/>
  <c r="L43" i="8"/>
  <c r="L41" i="8"/>
  <c r="L40" i="8"/>
  <c r="L39" i="8"/>
  <c r="L36" i="8"/>
  <c r="L35" i="8"/>
  <c r="L34" i="8"/>
  <c r="L32" i="8"/>
  <c r="L31" i="8"/>
  <c r="L30" i="8"/>
  <c r="L29" i="8"/>
  <c r="L25" i="8"/>
  <c r="L24" i="8"/>
  <c r="L23" i="8"/>
  <c r="L22" i="8"/>
  <c r="L21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4" i="8"/>
  <c r="L3" i="8"/>
  <c r="L127" i="6" l="1"/>
  <c r="L126" i="6"/>
  <c r="L125" i="6"/>
  <c r="L124" i="6"/>
  <c r="L4" i="6"/>
  <c r="L3" i="6"/>
  <c r="L129" i="5" l="1"/>
  <c r="L130" i="5" l="1"/>
  <c r="L128" i="5"/>
  <c r="L126" i="5"/>
  <c r="L124" i="5"/>
  <c r="L4" i="5"/>
  <c r="L3" i="5"/>
  <c r="L98" i="4" l="1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98" i="3" l="1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98" i="2" l="1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100" i="1" l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 l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<sst xmlns="http://schemas.openxmlformats.org/spreadsheetml/2006/main" count="6285" uniqueCount="437">
  <si>
    <t xml:space="preserve">PERSONAL DE BASE, CONFIANZA Y ELECCION </t>
  </si>
  <si>
    <t>No. DE EMPLEADO</t>
  </si>
  <si>
    <t>NOMBRE</t>
  </si>
  <si>
    <t>CARGO</t>
  </si>
  <si>
    <t>CARÁCTER</t>
  </si>
  <si>
    <t>FECHA DE INGRESO</t>
  </si>
  <si>
    <t>SUELDO QUINCENAL 2021</t>
  </si>
  <si>
    <t>SUELDO QUINCENAL 2022</t>
  </si>
  <si>
    <t>SUELDO QUINCENAL 2023</t>
  </si>
  <si>
    <t>SUELDO QUINCENAL 2024</t>
  </si>
  <si>
    <t>FORMULA</t>
  </si>
  <si>
    <t>4-60-03</t>
  </si>
  <si>
    <t>ALVAREZ LOMELI ANTONIO</t>
  </si>
  <si>
    <t>PEON DE ALBAÑIL</t>
  </si>
  <si>
    <t>BASE</t>
  </si>
  <si>
    <t>000-000-426</t>
  </si>
  <si>
    <t>ALVAREZ MENDEZ DIEGO INES</t>
  </si>
  <si>
    <t>REGIDOR</t>
  </si>
  <si>
    <t>ELECCION</t>
  </si>
  <si>
    <t>000-000-0030</t>
  </si>
  <si>
    <t>ANGEL LIRA JUAN</t>
  </si>
  <si>
    <t>DIRECTOR DE TRANSPARENCIA</t>
  </si>
  <si>
    <t>000-000-0427</t>
  </si>
  <si>
    <t>ANGEL LIRA MARIA DE JESUS</t>
  </si>
  <si>
    <t>REGIDORA</t>
  </si>
  <si>
    <t>000-000-0360</t>
  </si>
  <si>
    <t>BARBA CASILLAS ALONDRA</t>
  </si>
  <si>
    <t>SECRETARIA DE CENTRO CULTURAL</t>
  </si>
  <si>
    <t>000-000-0327</t>
  </si>
  <si>
    <t>BARBA CHAVEZ JUAN PABLO</t>
  </si>
  <si>
    <t>SECRETARIO DE DESARROLLO RURAL</t>
  </si>
  <si>
    <t>004-100-0003</t>
  </si>
  <si>
    <t>BARBA FRANCO LUIS GERARDO</t>
  </si>
  <si>
    <t>OFICIAL MAYOR</t>
  </si>
  <si>
    <t>CONFIANZA</t>
  </si>
  <si>
    <t>000-000-0251</t>
  </si>
  <si>
    <t>BARBA GOMEZ HORACIO YOEL</t>
  </si>
  <si>
    <t>DIRECTOR DE DESARROLLO RURAL</t>
  </si>
  <si>
    <t>000-000-0447</t>
  </si>
  <si>
    <t>BARBA GUTIERREZ CARMINA</t>
  </si>
  <si>
    <t>PROMOTORA CENTRO CULTURAL</t>
  </si>
  <si>
    <t>5-20-02</t>
  </si>
  <si>
    <t xml:space="preserve">BARBA GUTIERREZ TERESA DE JESUS </t>
  </si>
  <si>
    <t>ASEADORA DE PRESIDENCIA</t>
  </si>
  <si>
    <t>004-900-0004</t>
  </si>
  <si>
    <t>CASILLAS GALLARDO DAVID</t>
  </si>
  <si>
    <t xml:space="preserve">ELECTRICISTA </t>
  </si>
  <si>
    <t>000-000-0428</t>
  </si>
  <si>
    <t>CASILLAS GONZALEZ MA GUADALUPE</t>
  </si>
  <si>
    <t>000-000-0182</t>
  </si>
  <si>
    <t>CASILLAS LOMELI JOSE ABRAHAM</t>
  </si>
  <si>
    <t>AUXILIAR DE FONTANERO</t>
  </si>
  <si>
    <t>000-000-0368</t>
  </si>
  <si>
    <t>CASILLAS PÉREZ JOSÉ DE JESÚS</t>
  </si>
  <si>
    <t>AUXILIAR DE JARDINERO UNIDAD ARAGON</t>
  </si>
  <si>
    <t>000-000-0429</t>
  </si>
  <si>
    <t>CASTELLANOS VILLALPANDO HECTOR</t>
  </si>
  <si>
    <t>DIRECTOR DE OBRAS PUBLICAS</t>
  </si>
  <si>
    <t>000-000-0374</t>
  </si>
  <si>
    <t>CORONADO BARBA NEMESIS MARIA</t>
  </si>
  <si>
    <t>AUXILIAR DE BIBLIOTECA</t>
  </si>
  <si>
    <t>005-600-0006</t>
  </si>
  <si>
    <t>CORONADO CASILLAS JOSE DE JESUS</t>
  </si>
  <si>
    <t>111-111-1147</t>
  </si>
  <si>
    <t>CORONADO JOCELYN</t>
  </si>
  <si>
    <t>AUXILIAR DE OBRAS PUBLICAS</t>
  </si>
  <si>
    <t>000-000-0100</t>
  </si>
  <si>
    <t xml:space="preserve">CRUZ BARBA GERARDO DANIEL </t>
  </si>
  <si>
    <t>VELADOR POZO #1</t>
  </si>
  <si>
    <t>00-000-0401</t>
  </si>
  <si>
    <t>CRUZ JORDAN MARIA ISABEL</t>
  </si>
  <si>
    <t>AUXILIAR DE JARDINERO</t>
  </si>
  <si>
    <t>4-20-03</t>
  </si>
  <si>
    <t>CRUZ TORRES MONICA</t>
  </si>
  <si>
    <t>SECRETARIA DE EGRESOS</t>
  </si>
  <si>
    <t>000-000-0432</t>
  </si>
  <si>
    <t>DE LA TORRE BARBA JOSE MANUEL</t>
  </si>
  <si>
    <t xml:space="preserve">OFICIAL DE REGISTRO CIVIL </t>
  </si>
  <si>
    <t>1-20-03</t>
  </si>
  <si>
    <t xml:space="preserve">DIAZ MARTIN GERMAN </t>
  </si>
  <si>
    <t>CHOFER DE PRESIDENCIA</t>
  </si>
  <si>
    <t>4-90-09</t>
  </si>
  <si>
    <t>DIAZ MARTIN TERESA</t>
  </si>
  <si>
    <t>RECEPCIONISTA</t>
  </si>
  <si>
    <t>111-111-1144</t>
  </si>
  <si>
    <t xml:space="preserve">FRANCO GUTIERREZ JESUS </t>
  </si>
  <si>
    <t xml:space="preserve">OPERADOR DE MAQUINARIA PESADA </t>
  </si>
  <si>
    <t>000-000-0192</t>
  </si>
  <si>
    <t>GALLARDO MENDEZ JESUS</t>
  </si>
  <si>
    <t xml:space="preserve">AUXILIAR DE JARDINERO ENCARGADO DE UNIDAD VALLE </t>
  </si>
  <si>
    <t>3-10-02</t>
  </si>
  <si>
    <t>GARCIA CASILLAS KARLA MARISSA</t>
  </si>
  <si>
    <t>DIRECTORA DE DESARROLLO SOCIAL</t>
  </si>
  <si>
    <t>3-10-17</t>
  </si>
  <si>
    <t xml:space="preserve">GARCIA HERNANDEZ FELIPE DE JESUS </t>
  </si>
  <si>
    <t>OPERADOR DE MAQUINARIA PESADA (PIPA AGUA LIMPIA)</t>
  </si>
  <si>
    <t>111-111-1136</t>
  </si>
  <si>
    <t>GOMEZ  GOMEZ MARIA CRUZ</t>
  </si>
  <si>
    <t>INTENDENTE ANDADOR CHARRO</t>
  </si>
  <si>
    <t>000-000-0321</t>
  </si>
  <si>
    <t>GOMEZ CASILLAS PEDRO GIBRAN</t>
  </si>
  <si>
    <t>000-000-0034</t>
  </si>
  <si>
    <t>GOMEZ GOMEZ MA.  CONCEPCION</t>
  </si>
  <si>
    <t>INTENDENTE ANDADOR CHARRO Y PLAZA SAN JUAN BOSCO</t>
  </si>
  <si>
    <t>111-111-1158</t>
  </si>
  <si>
    <t>GONZALEZ ALVAREZ PABLO</t>
  </si>
  <si>
    <t>MENSAJERO MUNICIPAL  Y CHOFER DE ESTUDIANTES</t>
  </si>
  <si>
    <t>000-000-0087</t>
  </si>
  <si>
    <t>GONZÁLEZ CASILLAS JOSELYN</t>
  </si>
  <si>
    <t>AUXILIAR DE COMUNICACIÓN SOCIAL Y TURISMO</t>
  </si>
  <si>
    <t>000-000-0433</t>
  </si>
  <si>
    <t>GONZALEZ CASILLAS MARIA LIZBETH</t>
  </si>
  <si>
    <t>000-000-0378</t>
  </si>
  <si>
    <t>GONZALEZ GALLARDO DANIEL</t>
  </si>
  <si>
    <t>OFICIAL DE PROTECCION CIVIL</t>
  </si>
  <si>
    <t>031-000-031</t>
  </si>
  <si>
    <t>GONZALEZ GOMEZ CARLOS</t>
  </si>
  <si>
    <t>OPERADOR DE MAQUINARIA PESADA</t>
  </si>
  <si>
    <t>4-60-07</t>
  </si>
  <si>
    <t xml:space="preserve">GONZALEZ GONZALEZ CARLOS ALBERTO </t>
  </si>
  <si>
    <t>000-000-0394</t>
  </si>
  <si>
    <t>GONZALEZ GUZMAN JOSE EDUARDO</t>
  </si>
  <si>
    <t>000-000-0010</t>
  </si>
  <si>
    <t>GONZALEZ LOMELI ADOLFO</t>
  </si>
  <si>
    <t>000-000-0166</t>
  </si>
  <si>
    <t>GONZALEZ MARQUEZ ISMAEL</t>
  </si>
  <si>
    <t xml:space="preserve">OPERADOR DE MAQUINARIA </t>
  </si>
  <si>
    <t>003-100-0028</t>
  </si>
  <si>
    <t>GONZALEZ VILLEGAS JOEL</t>
  </si>
  <si>
    <t>SUPERVISOR OBRAS PUBLICAS</t>
  </si>
  <si>
    <t>000-000-0151</t>
  </si>
  <si>
    <t>GUTIÉRREZ CASILLAS EZEQUIEL</t>
  </si>
  <si>
    <t>CHOFER DE ESTUDIANTES</t>
  </si>
  <si>
    <t>000-000-0301</t>
  </si>
  <si>
    <t>GUTIERREZ CASILLAS JOSE RAMON</t>
  </si>
  <si>
    <t>004-100-0004</t>
  </si>
  <si>
    <t>GUTIERREZ GONZALEZ JOSE ANGEL</t>
  </si>
  <si>
    <t>OPERADOR DE MAQUINARIA PESADA (PIPA AGUA TRATADA)</t>
  </si>
  <si>
    <t>000-000-0202</t>
  </si>
  <si>
    <t>GUZMAN FRANCO JUAN MANUEL</t>
  </si>
  <si>
    <t>ASEADOR</t>
  </si>
  <si>
    <t>000-000-0371</t>
  </si>
  <si>
    <t>GUZMAN VILLEGAS ISMAEL</t>
  </si>
  <si>
    <t>ASEADOR DE RASTRO MUNICIPAL</t>
  </si>
  <si>
    <t>000-000-0435</t>
  </si>
  <si>
    <t>HERNANDEZ HERNANDEZ JACINTO</t>
  </si>
  <si>
    <t>ENCARGADO DE  P.T.A.R.</t>
  </si>
  <si>
    <t>000-000-0434</t>
  </si>
  <si>
    <t>HERNANDEZ PEREZ ERNESTO</t>
  </si>
  <si>
    <t>DIRECTOR DE PROTECCION CIVIL</t>
  </si>
  <si>
    <t>000-000-0396</t>
  </si>
  <si>
    <t>IBARRA BARBA URIEL</t>
  </si>
  <si>
    <t>SECRETARIO DE SEGURIDAD PUBLICA</t>
  </si>
  <si>
    <t>001-100-0001</t>
  </si>
  <si>
    <t>IBARRA PADILLA ALVARO</t>
  </si>
  <si>
    <t>PRESIDENTE MUNICIPAL</t>
  </si>
  <si>
    <t>3-10-08</t>
  </si>
  <si>
    <t>IBARRA VALLEJO JUAN IGNACIO</t>
  </si>
  <si>
    <t>OPERADOR MAQUINARIA PESADA</t>
  </si>
  <si>
    <t>000-000-0410</t>
  </si>
  <si>
    <t>IÑIGUEZ HERNANDEZ EMMANUEL</t>
  </si>
  <si>
    <t>2-10-06</t>
  </si>
  <si>
    <t>IÑIGUEZ TORRES SERGIO</t>
  </si>
  <si>
    <t>AUXILIAR CONTABLE</t>
  </si>
  <si>
    <t>5-20-03</t>
  </si>
  <si>
    <t>JAUREGUI BARAJAS CATALINA</t>
  </si>
  <si>
    <t>ASEADOR DE PRESIDENCIA</t>
  </si>
  <si>
    <t>000-000-0436</t>
  </si>
  <si>
    <t>JIMENEZ CASILLAS ALONSO JACOB</t>
  </si>
  <si>
    <t>DIRECTOR DE RASTRO MUNICIPAL</t>
  </si>
  <si>
    <t>1-20-04</t>
  </si>
  <si>
    <t>JIMENEZ CASTELLANOS RAMON</t>
  </si>
  <si>
    <t>CHOFER ESTUDIANTES</t>
  </si>
  <si>
    <t>5-10-02</t>
  </si>
  <si>
    <t>JIMENEZ EREELIA</t>
  </si>
  <si>
    <t>SINDICO</t>
  </si>
  <si>
    <t>000-000-0340</t>
  </si>
  <si>
    <t>JIMENEZ IBARRA DAVID</t>
  </si>
  <si>
    <t>AUXILIAR DE CONTADOR</t>
  </si>
  <si>
    <t>3-10-14</t>
  </si>
  <si>
    <t>LIRA GONZALEZ RIGOBERTO</t>
  </si>
  <si>
    <t>ALBAÑIL</t>
  </si>
  <si>
    <t>000-000-0437</t>
  </si>
  <si>
    <t>LOPEZ FRANCO JUAN ENRIQUE</t>
  </si>
  <si>
    <t>DIRECTOR DE DEPORTES</t>
  </si>
  <si>
    <t>4-30-02</t>
  </si>
  <si>
    <t>LOPEZ VALADEZ GERONIMA</t>
  </si>
  <si>
    <t>SECRETARIA RASTRO MUNICIPAL</t>
  </si>
  <si>
    <t>111-111-1154</t>
  </si>
  <si>
    <t xml:space="preserve">LOZANO MENA ALFREDO </t>
  </si>
  <si>
    <t>3-10-19</t>
  </si>
  <si>
    <t>LOZANO MENA ENRIQUE</t>
  </si>
  <si>
    <t>ENCARGADO DE PANTEON MUNICIPAL</t>
  </si>
  <si>
    <t>000-000-0260</t>
  </si>
  <si>
    <t>MARTIN CASILLAS JOSE DANIEL</t>
  </si>
  <si>
    <t>MEDICO VETERINARIO ZOOTECNISTA DE RASTRO MUNICIPAL</t>
  </si>
  <si>
    <t>02     10     2005</t>
  </si>
  <si>
    <t>MARTIN VALADEZ JOSE ANTONIO</t>
  </si>
  <si>
    <t>ENCARGADO DE HACIENDA MUNICIPAL</t>
  </si>
  <si>
    <t>000-000-0342</t>
  </si>
  <si>
    <t>MARTINEZ BARBA SAHARA JUDITH</t>
  </si>
  <si>
    <t>DIRECTORA DE CATASTRO</t>
  </si>
  <si>
    <t>4-70-04</t>
  </si>
  <si>
    <t>MARTINEZ GONZALEZ MARIA ELENA</t>
  </si>
  <si>
    <t>ASEADOR DEL ANDADOR 1</t>
  </si>
  <si>
    <t>4-80-03</t>
  </si>
  <si>
    <t>MATA PEREZ SALVADOR</t>
  </si>
  <si>
    <t>4-90-06</t>
  </si>
  <si>
    <t>MENDEZ  ALVAREZ JUAN MANUEL</t>
  </si>
  <si>
    <t>OPERADOR P.T.A.R.</t>
  </si>
  <si>
    <t>000-000-0439</t>
  </si>
  <si>
    <t>MENDEZ MARTIN YESICA</t>
  </si>
  <si>
    <t>Titular de la Secretaría Ejecutiva de SIPINNA</t>
  </si>
  <si>
    <t>3-10-26</t>
  </si>
  <si>
    <t>MENDEZ VERA GERARDO</t>
  </si>
  <si>
    <t xml:space="preserve">CHOFER DEL CAMION RECOLECTOR DE BASURA </t>
  </si>
  <si>
    <t>000-000-0248</t>
  </si>
  <si>
    <t>MENDEZ VERA JAVIER</t>
  </si>
  <si>
    <t>JUEZ MUNICIPAL</t>
  </si>
  <si>
    <t>031-000-029</t>
  </si>
  <si>
    <t xml:space="preserve">MENDEZ VERA ROBERTO </t>
  </si>
  <si>
    <t>FONTANERO</t>
  </si>
  <si>
    <t>5-50-01</t>
  </si>
  <si>
    <t>MENDEZ VERA RUBEN</t>
  </si>
  <si>
    <t>DIRECTOR DE DESARROLLO CULTURAL</t>
  </si>
  <si>
    <t>000-000-0244</t>
  </si>
  <si>
    <t>ORNELAS GARCIA GABRIELA</t>
  </si>
  <si>
    <t>CONTRALOR</t>
  </si>
  <si>
    <t>000-000-0364</t>
  </si>
  <si>
    <t>PEREZ BARBA SALVADOR</t>
  </si>
  <si>
    <t xml:space="preserve">VELADOR DE POZO </t>
  </si>
  <si>
    <t>111-111-1151</t>
  </si>
  <si>
    <t xml:space="preserve">PEREZ GUERRERO GABRIEL </t>
  </si>
  <si>
    <t>000-000-0440</t>
  </si>
  <si>
    <t>PINTO TORRES VERONICA</t>
  </si>
  <si>
    <t>2-20-01</t>
  </si>
  <si>
    <t>PONCE BARRON DELIA</t>
  </si>
  <si>
    <t>SECRETARIA DE CATASTRO</t>
  </si>
  <si>
    <t>000-000-0081</t>
  </si>
  <si>
    <t>RENTERIA TORRES RAUL</t>
  </si>
  <si>
    <t>REGIDOR A PARTIR DEL 01/10/24</t>
  </si>
  <si>
    <t>000-000-0086</t>
  </si>
  <si>
    <t>REYES GARCÍA JACQUELINE</t>
  </si>
  <si>
    <t>SECRETARIA DE REGISTRO CIVIL</t>
  </si>
  <si>
    <t>4-60-08</t>
  </si>
  <si>
    <t>REYES MARTIN AGUSTIN</t>
  </si>
  <si>
    <t>JARDINERO</t>
  </si>
  <si>
    <t>000-000-0441</t>
  </si>
  <si>
    <t>RODRIGUEZ GONZALEZ ALBARO</t>
  </si>
  <si>
    <t>DIRECTOR DE COMUNICACIÓN SOCIAL Y TURISMO</t>
  </si>
  <si>
    <t>3-10-13</t>
  </si>
  <si>
    <t xml:space="preserve">RUIZ VALDIVIA RUBEN </t>
  </si>
  <si>
    <t>3-10-09</t>
  </si>
  <si>
    <t>RUVALCABA GUZMAN MARTIN</t>
  </si>
  <si>
    <t>000-000-0442</t>
  </si>
  <si>
    <t>RUVALCABA PEREZ JUAN DE DIOS</t>
  </si>
  <si>
    <t>111-111-1155</t>
  </si>
  <si>
    <t>SAHAGUN VAZQUEZ DAVID</t>
  </si>
  <si>
    <t>3-10-24</t>
  </si>
  <si>
    <t>SANTOYO SANCHEZ JUAN LUIS</t>
  </si>
  <si>
    <t>AUXILIAR DE PARQUES Y JARDINES</t>
  </si>
  <si>
    <t>000-000-0413</t>
  </si>
  <si>
    <t>SILVESTRE CASILLAS JAVIER</t>
  </si>
  <si>
    <t>3-10-04</t>
  </si>
  <si>
    <t>VALDIVIA GOMEZ JULIO ERNESTO</t>
  </si>
  <si>
    <t>SECRETARIO GENERAL</t>
  </si>
  <si>
    <t>3-10-05</t>
  </si>
  <si>
    <t>VALLEJO GONZALEZ  PEDRO</t>
  </si>
  <si>
    <t>OPERADOR  MAQUINARIA PESADA</t>
  </si>
  <si>
    <t>3-10-16</t>
  </si>
  <si>
    <t>VAZQUEZ GALLARDO ANDRES</t>
  </si>
  <si>
    <t>AUX. ALBAÑIL</t>
  </si>
  <si>
    <t>4-60-04</t>
  </si>
  <si>
    <t>VAZQUEZ GONZALEZ JOEL</t>
  </si>
  <si>
    <t>OPERADOR  P.T.A.R.</t>
  </si>
  <si>
    <t>111-111-1157</t>
  </si>
  <si>
    <t>VAZQUEZ GUZMAN MANUEL</t>
  </si>
  <si>
    <t xml:space="preserve">VELADOR DE POZO TEPOZANES </t>
  </si>
  <si>
    <t>000-000-0102</t>
  </si>
  <si>
    <t>VAZQUEZ REYES JOSÉ ÁNGEL</t>
  </si>
  <si>
    <t>DIRECTOR DE AGUA POTABLE A PARTIR DEL 01 DE DIC 2023</t>
  </si>
  <si>
    <t>000-000-0353</t>
  </si>
  <si>
    <t>VAZQUEZ REYES TERESA</t>
  </si>
  <si>
    <t>4-90-08</t>
  </si>
  <si>
    <t>VAZQUEZ VAZQUEZ GABRIEL</t>
  </si>
  <si>
    <t>111-111-1153</t>
  </si>
  <si>
    <t>VILLEGAS GUTIERREZ OSCAR DE JESUS</t>
  </si>
  <si>
    <t xml:space="preserve">ENCARGADO DE COMPACTADORA Y CAMION DE RECICLAJE </t>
  </si>
  <si>
    <t>SUELDO QUINCENAL 2025</t>
  </si>
  <si>
    <t>PERSONAL DE SEGURIDAD PUBLICA</t>
  </si>
  <si>
    <t>16 ELEMENTOS</t>
  </si>
  <si>
    <t>PERSONAL EVENTUAL ADMINISTRATIVO</t>
  </si>
  <si>
    <t>PUESTO</t>
  </si>
  <si>
    <t xml:space="preserve">FECHA INGRESO </t>
  </si>
  <si>
    <t xml:space="preserve">SUELDO QUINCENAL 2023 </t>
  </si>
  <si>
    <t>SUELDO QUICENAL 2024</t>
  </si>
  <si>
    <t>000-000-0316</t>
  </si>
  <si>
    <t>ALVAREZ VALDEZ COSME DAMIAN</t>
  </si>
  <si>
    <t>EVENTUAL</t>
  </si>
  <si>
    <t>000-000-0446</t>
  </si>
  <si>
    <t>CERVANTES PADILLA MARIANA</t>
  </si>
  <si>
    <t>000-000-0430</t>
  </si>
  <si>
    <t>CORONADO BARBA CASANDRA</t>
  </si>
  <si>
    <t>AUXILIAR DE TURISMO</t>
  </si>
  <si>
    <t>000-000-0445</t>
  </si>
  <si>
    <t>CUEVAS TORRES JESUS ALEJANDRO</t>
  </si>
  <si>
    <t>000-000-0431</t>
  </si>
  <si>
    <t>DE ANDA CASILLAS ADRIAN</t>
  </si>
  <si>
    <t>SECRETARIO DE INGRESOS</t>
  </si>
  <si>
    <t>000-000-0450</t>
  </si>
  <si>
    <t>GOMEZ AGUILERA MARICELA</t>
  </si>
  <si>
    <t>COORDINADORA DE ARCHIVO</t>
  </si>
  <si>
    <t>000-000-0317</t>
  </si>
  <si>
    <t>GOMEZ ALVAREZ NAYELI ITSEL</t>
  </si>
  <si>
    <t>000-000-0448</t>
  </si>
  <si>
    <t>GONZALEZ AVILA STEFANY</t>
  </si>
  <si>
    <t>SECRETARIA DE OFICIALIA</t>
  </si>
  <si>
    <t>000-000-0438</t>
  </si>
  <si>
    <t>LOPEZ ROMO LESLY</t>
  </si>
  <si>
    <t>SECRETARIA DE SINDICATURA</t>
  </si>
  <si>
    <t>2-40-02</t>
  </si>
  <si>
    <t>MARTIN GARCIA RAMONA DEL CARMEN</t>
  </si>
  <si>
    <t>SECRETARIA DE PRESIDENCIA</t>
  </si>
  <si>
    <t>000-000-0422</t>
  </si>
  <si>
    <t>MORENO MARTIN MARIA RAMONA</t>
  </si>
  <si>
    <t>ASEADORA DE CENTRO CULTURAL</t>
  </si>
  <si>
    <t>000-000-0319</t>
  </si>
  <si>
    <t>MUÑOZ BARBA GLORIA NAYELI</t>
  </si>
  <si>
    <t>000-000-0449</t>
  </si>
  <si>
    <t>ULLOA GALLARDO ARACELI</t>
  </si>
  <si>
    <t>SECRETARIA DE AGUA POTABLE Y ALCANTARILLADO</t>
  </si>
  <si>
    <t>PERSONAL PENSIONADO</t>
  </si>
  <si>
    <t xml:space="preserve">CARGO QUE OSTENTABA POR EL CUAL SE LE OTORGÓ LA PENSIÓN </t>
  </si>
  <si>
    <t>MONTO MENSUAL QUE RECIBE</t>
  </si>
  <si>
    <t xml:space="preserve">OBSERVACIONES </t>
  </si>
  <si>
    <t xml:space="preserve">ALDAPA CORONADO ISIDORO </t>
  </si>
  <si>
    <t>PENSIONADO DESDE 20-08-2015</t>
  </si>
  <si>
    <t xml:space="preserve">JARDINERO UNIDAD ARAGON </t>
  </si>
  <si>
    <t xml:space="preserve">DE ANDA HERNANDEZ VCTOR </t>
  </si>
  <si>
    <t xml:space="preserve">POLICIA DE LINEA </t>
  </si>
  <si>
    <t>PENSIONADO DESDE 01-02-2017</t>
  </si>
  <si>
    <t>DOMINGUEZ LOPEZ FELICIANO</t>
  </si>
  <si>
    <t xml:space="preserve">JARDINERO DE UNIDADES DEPORTIVAS </t>
  </si>
  <si>
    <t>PENSIONADO DESDE ABRIL DE 2013</t>
  </si>
  <si>
    <t>FRANCO BECERRA PEDRO (FINADO)</t>
  </si>
  <si>
    <t>ENCARGADO DE PARQUE RECREATIVO</t>
  </si>
  <si>
    <t xml:space="preserve">POR DEFUNCION, RECIBE PENSION SU ESPOSA GENOVEVA CRUZ PEÑA </t>
  </si>
  <si>
    <t>GALLARDO GONZALEZ JOSE GUADALUPE</t>
  </si>
  <si>
    <t>PENSIONADO DESDE ENERO DE 2018</t>
  </si>
  <si>
    <t>GOMEZ SAAVEDRA JUAN</t>
  </si>
  <si>
    <t xml:space="preserve">PENSIONADO DESDE 01-OCT- 2021 </t>
  </si>
  <si>
    <t xml:space="preserve">VELADOR  </t>
  </si>
  <si>
    <t>PENSIONADO DESDE DICIEMBRE DE DE 2009</t>
  </si>
  <si>
    <t xml:space="preserve">GONZALEZ RUIZ CARLOS </t>
  </si>
  <si>
    <t>PENSIONADO DESDE JUNIO DE 2015</t>
  </si>
  <si>
    <t>GONZALEZ RUIZ RAYMUNDO</t>
  </si>
  <si>
    <t>GUERRA REYES JUAN (FINADO)</t>
  </si>
  <si>
    <t>JARDINERO DE PANTEON MUNICIPAL</t>
  </si>
  <si>
    <t xml:space="preserve">POR DEFUNCION, RECIBE PENSION SU ESPOSA MA. DE LA LUZ GONZALEZ CASTILLO </t>
  </si>
  <si>
    <t>GUTIERREZ GUERRERO JUAN (finado)</t>
  </si>
  <si>
    <t>GUZMAN DE MESILLAS JUAN DE DIOS (FINADO)</t>
  </si>
  <si>
    <t xml:space="preserve">ENCARGADO DE RELLENO SANITARIO </t>
  </si>
  <si>
    <t xml:space="preserve">POR DEFUNSION RECIBE PENSION SU ESPOSA TRINIDAD FRANCO MIRANDA </t>
  </si>
  <si>
    <t xml:space="preserve">JARDINERO PARQUE DIF </t>
  </si>
  <si>
    <t xml:space="preserve">IBARRA IBARRA FERNANDO </t>
  </si>
  <si>
    <t xml:space="preserve">JARDINERO DE CEMENTERIO MUNICIPAL </t>
  </si>
  <si>
    <t>PENSIONADO DESDE ENERO DE 2014</t>
  </si>
  <si>
    <t xml:space="preserve">JAIME SANCHEZ JULIO </t>
  </si>
  <si>
    <t>PENSIONADO DESDE ENERO DE 2017</t>
  </si>
  <si>
    <t>JAUREGUI JIMENEZ JOSE DE JESUS (FINADO)</t>
  </si>
  <si>
    <t>POR DEFUNCION, SE ENTREGA PENSION A ESPOSA Y CONCUBINA, JUANA IÑIGUEZ VELAZQUEZ Y MARIA DEL ROSARIOO JUAREZ SOTO, RESPECTIVAMENTE</t>
  </si>
  <si>
    <t xml:space="preserve">LOPEZ PEREZ REFUGIO </t>
  </si>
  <si>
    <t>PENSIONADO DESDE AGOSTO DE 2015</t>
  </si>
  <si>
    <t xml:space="preserve">MARTIN CASILLAS MARCELINO </t>
  </si>
  <si>
    <t>PENSIONADO DESDE MARZO DE 2015</t>
  </si>
  <si>
    <t>MARTINEZ CAMARENA CLAUDIO</t>
  </si>
  <si>
    <t>PENSIONADO DESDE AGOSTO DE 2018</t>
  </si>
  <si>
    <t xml:space="preserve">MENDEZ  JAUREGUI JOSE DE JESUS </t>
  </si>
  <si>
    <t>PENSIONADO DE ESDE AGOSTO DE 2015</t>
  </si>
  <si>
    <t xml:space="preserve">PEREZ SUAREZ VICTORIANO </t>
  </si>
  <si>
    <t>COMANDANTE</t>
  </si>
  <si>
    <t>PENSIONADO DESDE SEPTIEMBRE DE 2015</t>
  </si>
  <si>
    <t xml:space="preserve">RAMIREZ FRANCO JOSE PABLO </t>
  </si>
  <si>
    <t>CHOFER DE CAMION DE ASEO PUBLICO</t>
  </si>
  <si>
    <t>PENSIONADO DESDE ABRIL DEL 2016</t>
  </si>
  <si>
    <t>RENTERIA DIAZ MOISES</t>
  </si>
  <si>
    <t>PENSIONADO DESDE EL 01 DE FEBRERO DE 2020</t>
  </si>
  <si>
    <t>RUIZ GUTIERREZ VICENTE</t>
  </si>
  <si>
    <t xml:space="preserve">SELLADOR DE CARNE Y ASEADOR DE RASTRO MUNICIPAL </t>
  </si>
  <si>
    <t>PENSIONADO DESDE ABRIL DE 2018</t>
  </si>
  <si>
    <t>TORRES GARCIA SEGUNDO (FIINADO)</t>
  </si>
  <si>
    <t>POR DEFUNCION, RECIBE PENSION SU ESPOSA ANDREA JAUREGUI GUERRERO</t>
  </si>
  <si>
    <t>VALDIVIA GALLARDO MARIA DOLORES</t>
  </si>
  <si>
    <t>VENEGAS CASTELLANOS RAFAEL</t>
  </si>
  <si>
    <t>MATA GONZALEZ SALVADOR</t>
  </si>
  <si>
    <t xml:space="preserve">VELADOR DE CENTRO CULTURAL </t>
  </si>
  <si>
    <t>PENSIONADO DESDE 01-JUL-2022</t>
  </si>
  <si>
    <t>RUVALCABA RUVALCABA JOSE ISABEL</t>
  </si>
  <si>
    <t>PENSIONADO DESDE 14-FEB- 2023</t>
  </si>
  <si>
    <t>MENDEZ VAZQUEZ ANTONIO</t>
  </si>
  <si>
    <t>ENCARGDO DE PANTEON MUNICIPAL</t>
  </si>
  <si>
    <t>PENSIONADO DESDE 03-JUN-2023</t>
  </si>
  <si>
    <t>000-000-0451</t>
  </si>
  <si>
    <t>BARBA CASILLAS LEANDRO</t>
  </si>
  <si>
    <t>000-000-0452</t>
  </si>
  <si>
    <t>GAMA JAIMES ERNESTO ALONSO</t>
  </si>
  <si>
    <t>GARCIA DIAZ ANA MARIA</t>
  </si>
  <si>
    <t>SECRETARIA DE PROVEEDURIA</t>
  </si>
  <si>
    <t xml:space="preserve"> </t>
  </si>
  <si>
    <t xml:space="preserve">GONZALEZ MARTIN JOSE (FINADO) </t>
  </si>
  <si>
    <t xml:space="preserve">   </t>
  </si>
  <si>
    <t>ALVAREZ RUIZ MARCO ANTONIO</t>
  </si>
  <si>
    <t>PEREZ CASILLAS ALEXANDRO</t>
  </si>
  <si>
    <t>IBARRA IBARRA ALADINO (FINADO)</t>
  </si>
  <si>
    <t>CORONADO RUVALCABA J. FELIX(FINADO)</t>
  </si>
  <si>
    <t>TEJEDA GUTIERREZ JUAN(FINADO)</t>
  </si>
  <si>
    <t xml:space="preserve">POR DEFUNCION RECIBE PENSION SU ESPOSA TERESA GONZALEZ ALVAREZ </t>
  </si>
  <si>
    <t xml:space="preserve">REYES GARCIA JOSE </t>
  </si>
  <si>
    <t xml:space="preserve">JARDINERO </t>
  </si>
  <si>
    <t>PLASCENCIA RUIZ SUSANA</t>
  </si>
  <si>
    <t xml:space="preserve">ASEADOR </t>
  </si>
  <si>
    <t>Albañil</t>
  </si>
  <si>
    <t>GOMEZ GOMEZ JOSE NICOLAS</t>
  </si>
  <si>
    <t>JIMENEZ FRANCO CARLOS EDUARDO</t>
  </si>
  <si>
    <t>PENSIONADO DESDE EL 16-FEB-2025</t>
  </si>
  <si>
    <t>000-000-0459</t>
  </si>
  <si>
    <t>3-10-18</t>
  </si>
  <si>
    <t>000-000-0456</t>
  </si>
  <si>
    <t>000-000-0457</t>
  </si>
  <si>
    <t>000-000-0455</t>
  </si>
  <si>
    <t>15 ELEMENTOS</t>
  </si>
  <si>
    <t>19 ELEMENTOS</t>
  </si>
  <si>
    <t>000-000-0320</t>
  </si>
  <si>
    <t>MARTINEZ PADILLA CARMEN CELESTE</t>
  </si>
  <si>
    <t>SECRETARIA DE JUZGADO</t>
  </si>
  <si>
    <t>18 ELEMENTOS</t>
  </si>
  <si>
    <t>20 ELEMENTOS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</si>
</sst>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[$$-80A]#,##0.00"/>
    <numFmt numFmtId="166" formatCode="&quot;$&quot;#,##0.00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10"/>
      <color theme="1"/>
      <name val="Calibri"/>
      <family val="2"/>
      <scheme val="minor"/>
    </font>
    <font>
      <sz val="18"/>
      <color theme="0"/>
      <name val="Arial Black"/>
      <family val="2"/>
    </font>
    <font>
      <sz val="11"/>
      <color theme="0"/>
      <name val="Arial Black"/>
      <family val="2"/>
    </font>
    <font>
      <sz val="12"/>
      <color theme="0"/>
      <name val="Arial Black"/>
      <family val="2"/>
    </font>
    <font>
      <sz val="10"/>
      <color theme="0"/>
      <name val="Arial Black"/>
      <family val="2"/>
    </font>
    <font>
      <sz val="8"/>
      <color theme="0"/>
      <name val="Arial Black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0"/>
      <name val="Arial Black"/>
      <family val="2"/>
    </font>
    <font>
      <sz val="8"/>
      <name val="Arial Black"/>
      <family val="2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95">
    <xf numFmtId="0" fontId="0" fillId="0" borderId="0" xfId="0"/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0" fillId="0" borderId="8" xfId="0" applyNumberFormat="1" applyBorder="1"/>
    <xf numFmtId="0" fontId="2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0" fillId="0" borderId="8" xfId="0" applyNumberFormat="1" applyBorder="1" applyAlignment="1">
      <alignment horizontal="left" vertic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/>
    <xf numFmtId="164" fontId="1" fillId="0" borderId="8" xfId="0" applyNumberFormat="1" applyFont="1" applyBorder="1" applyAlignment="1">
      <alignment horizontal="left" vertical="center" wrapText="1"/>
    </xf>
    <xf numFmtId="164" fontId="1" fillId="0" borderId="8" xfId="0" applyNumberFormat="1" applyFont="1" applyBorder="1"/>
    <xf numFmtId="0" fontId="1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49" fontId="1" fillId="0" borderId="8" xfId="0" applyNumberFormat="1" applyFont="1" applyBorder="1" applyAlignment="1">
      <alignment wrapText="1"/>
    </xf>
    <xf numFmtId="0" fontId="1" fillId="0" borderId="8" xfId="0" applyFont="1" applyBorder="1" applyAlignment="1">
      <alignment horizontal="left" wrapText="1"/>
    </xf>
    <xf numFmtId="0" fontId="1" fillId="2" borderId="8" xfId="0" applyFont="1" applyFill="1" applyBorder="1" applyAlignment="1">
      <alignment wrapText="1"/>
    </xf>
    <xf numFmtId="14" fontId="1" fillId="0" borderId="8" xfId="0" applyNumberFormat="1" applyFont="1" applyBorder="1" applyAlignment="1">
      <alignment wrapText="1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left" vertical="center" wrapText="1"/>
    </xf>
    <xf numFmtId="164" fontId="0" fillId="2" borderId="8" xfId="0" applyNumberFormat="1" applyFill="1" applyBorder="1"/>
    <xf numFmtId="14" fontId="1" fillId="0" borderId="8" xfId="0" applyNumberFormat="1" applyFont="1" applyBorder="1"/>
    <xf numFmtId="14" fontId="1" fillId="0" borderId="8" xfId="0" applyNumberFormat="1" applyFont="1" applyBorder="1" applyAlignment="1">
      <alignment horizontal="center"/>
    </xf>
    <xf numFmtId="0" fontId="0" fillId="0" borderId="8" xfId="0" applyBorder="1"/>
    <xf numFmtId="0" fontId="2" fillId="0" borderId="8" xfId="0" applyFont="1" applyBorder="1"/>
    <xf numFmtId="0" fontId="5" fillId="3" borderId="5" xfId="0" applyFont="1" applyFill="1" applyBorder="1" applyAlignment="1">
      <alignment horizontal="right"/>
    </xf>
    <xf numFmtId="0" fontId="6" fillId="3" borderId="3" xfId="0" applyFont="1" applyFill="1" applyBorder="1" applyAlignment="1">
      <alignment wrapText="1"/>
    </xf>
    <xf numFmtId="0" fontId="6" fillId="3" borderId="6" xfId="0" applyFont="1" applyFill="1" applyBorder="1"/>
    <xf numFmtId="0" fontId="6" fillId="3" borderId="3" xfId="0" applyFont="1" applyFill="1" applyBorder="1"/>
    <xf numFmtId="0" fontId="6" fillId="3" borderId="6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wrapText="1"/>
    </xf>
    <xf numFmtId="164" fontId="8" fillId="3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right"/>
    </xf>
    <xf numFmtId="49" fontId="1" fillId="0" borderId="8" xfId="0" applyNumberFormat="1" applyFont="1" applyBorder="1" applyAlignment="1">
      <alignment horizontal="left" wrapText="1"/>
    </xf>
    <xf numFmtId="14" fontId="1" fillId="2" borderId="8" xfId="0" applyNumberFormat="1" applyFont="1" applyFill="1" applyBorder="1"/>
    <xf numFmtId="14" fontId="1" fillId="2" borderId="8" xfId="0" applyNumberFormat="1" applyFont="1" applyFill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10" fillId="3" borderId="6" xfId="0" applyFont="1" applyFill="1" applyBorder="1"/>
    <xf numFmtId="0" fontId="5" fillId="3" borderId="0" xfId="0" applyFont="1" applyFill="1" applyAlignment="1">
      <alignment wrapText="1"/>
    </xf>
    <xf numFmtId="0" fontId="5" fillId="3" borderId="1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164" fontId="8" fillId="3" borderId="6" xfId="0" applyNumberFormat="1" applyFont="1" applyFill="1" applyBorder="1" applyAlignment="1">
      <alignment horizontal="center" wrapText="1"/>
    </xf>
    <xf numFmtId="0" fontId="5" fillId="3" borderId="8" xfId="0" applyFont="1" applyFill="1" applyBorder="1"/>
    <xf numFmtId="0" fontId="4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4" fontId="0" fillId="0" borderId="0" xfId="0" applyNumberFormat="1"/>
    <xf numFmtId="0" fontId="6" fillId="3" borderId="10" xfId="0" applyFont="1" applyFill="1" applyBorder="1"/>
    <xf numFmtId="0" fontId="7" fillId="3" borderId="1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18" xfId="0" applyFont="1" applyFill="1" applyBorder="1"/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right" vertical="center"/>
    </xf>
    <xf numFmtId="0" fontId="6" fillId="3" borderId="21" xfId="0" applyFont="1" applyFill="1" applyBorder="1"/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/>
    </xf>
    <xf numFmtId="165" fontId="1" fillId="0" borderId="23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right" vertical="center"/>
    </xf>
    <xf numFmtId="0" fontId="1" fillId="0" borderId="24" xfId="0" applyFont="1" applyBorder="1" applyAlignment="1">
      <alignment horizontal="center" vertical="center" wrapText="1"/>
    </xf>
    <xf numFmtId="44" fontId="1" fillId="0" borderId="8" xfId="1" applyFont="1" applyBorder="1"/>
    <xf numFmtId="0" fontId="1" fillId="0" borderId="28" xfId="0" applyFont="1" applyBorder="1" applyAlignment="1">
      <alignment horizontal="center" vertical="center" wrapText="1"/>
    </xf>
    <xf numFmtId="8" fontId="1" fillId="0" borderId="8" xfId="0" applyNumberFormat="1" applyFont="1" applyBorder="1"/>
    <xf numFmtId="14" fontId="1" fillId="0" borderId="8" xfId="0" applyNumberFormat="1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44" fontId="0" fillId="0" borderId="8" xfId="0" applyNumberFormat="1" applyBorder="1"/>
    <xf numFmtId="164" fontId="8" fillId="0" borderId="8" xfId="0" applyNumberFormat="1" applyFont="1" applyBorder="1" applyAlignment="1">
      <alignment horizontal="center" wrapText="1"/>
    </xf>
    <xf numFmtId="164" fontId="8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wrapText="1"/>
    </xf>
    <xf numFmtId="49" fontId="15" fillId="0" borderId="8" xfId="0" applyNumberFormat="1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left"/>
    </xf>
    <xf numFmtId="164" fontId="13" fillId="0" borderId="8" xfId="0" applyNumberFormat="1" applyFont="1" applyBorder="1" applyAlignment="1">
      <alignment horizontal="left" wrapText="1"/>
    </xf>
    <xf numFmtId="164" fontId="13" fillId="0" borderId="8" xfId="0" applyNumberFormat="1" applyFont="1" applyBorder="1" applyAlignment="1">
      <alignment horizontal="left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64" fontId="16" fillId="0" borderId="8" xfId="0" applyNumberFormat="1" applyFont="1" applyBorder="1" applyAlignment="1">
      <alignment horizontal="left" vertical="center" wrapText="1"/>
    </xf>
    <xf numFmtId="164" fontId="16" fillId="0" borderId="8" xfId="0" applyNumberFormat="1" applyFont="1" applyBorder="1" applyAlignment="1">
      <alignment horizontal="left"/>
    </xf>
    <xf numFmtId="0" fontId="1" fillId="0" borderId="31" xfId="0" applyFont="1" applyBorder="1"/>
    <xf numFmtId="0" fontId="0" fillId="0" borderId="31" xfId="0" applyBorder="1"/>
    <xf numFmtId="0" fontId="6" fillId="3" borderId="7" xfId="0" applyFont="1" applyFill="1" applyBorder="1"/>
    <xf numFmtId="0" fontId="6" fillId="0" borderId="0" xfId="0" applyFont="1"/>
    <xf numFmtId="0" fontId="6" fillId="0" borderId="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6" fillId="3" borderId="8" xfId="0" applyFont="1" applyFill="1" applyBorder="1"/>
    <xf numFmtId="0" fontId="5" fillId="3" borderId="18" xfId="0" applyFont="1" applyFill="1" applyBorder="1"/>
    <xf numFmtId="0" fontId="1" fillId="2" borderId="21" xfId="0" applyFont="1" applyFill="1" applyBorder="1"/>
    <xf numFmtId="0" fontId="1" fillId="0" borderId="29" xfId="0" applyFont="1" applyBorder="1" applyAlignment="1">
      <alignment horizontal="left" vertical="center" wrapText="1"/>
    </xf>
    <xf numFmtId="0" fontId="1" fillId="0" borderId="21" xfId="0" applyFont="1" applyBorder="1"/>
    <xf numFmtId="0" fontId="1" fillId="0" borderId="25" xfId="0" applyFont="1" applyBorder="1"/>
    <xf numFmtId="0" fontId="1" fillId="2" borderId="22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8" fontId="1" fillId="2" borderId="23" xfId="0" applyNumberFormat="1" applyFont="1" applyFill="1" applyBorder="1"/>
    <xf numFmtId="165" fontId="1" fillId="0" borderId="30" xfId="0" applyNumberFormat="1" applyFont="1" applyBorder="1" applyAlignment="1">
      <alignment horizontal="right" vertical="center"/>
    </xf>
    <xf numFmtId="8" fontId="1" fillId="0" borderId="23" xfId="0" applyNumberFormat="1" applyFont="1" applyBorder="1"/>
    <xf numFmtId="165" fontId="1" fillId="0" borderId="29" xfId="0" applyNumberFormat="1" applyFont="1" applyBorder="1" applyAlignment="1">
      <alignment horizontal="right" vertical="center"/>
    </xf>
    <xf numFmtId="166" fontId="1" fillId="0" borderId="23" xfId="0" applyNumberFormat="1" applyFont="1" applyBorder="1"/>
    <xf numFmtId="165" fontId="1" fillId="0" borderId="8" xfId="0" applyNumberFormat="1" applyFont="1" applyBorder="1" applyAlignment="1">
      <alignment horizontal="right" vertical="center"/>
    </xf>
    <xf numFmtId="166" fontId="1" fillId="0" borderId="27" xfId="0" applyNumberFormat="1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0" fillId="0" borderId="22" xfId="0" applyBorder="1"/>
    <xf numFmtId="0" fontId="0" fillId="0" borderId="26" xfId="0" applyBorder="1"/>
    <xf numFmtId="0" fontId="1" fillId="0" borderId="0" xfId="0" applyFont="1"/>
    <xf numFmtId="44" fontId="0" fillId="0" borderId="0" xfId="0" applyNumberFormat="1"/>
    <xf numFmtId="164" fontId="0" fillId="0" borderId="0" xfId="0" applyNumberFormat="1" applyAlignment="1">
      <alignment horizontal="left" vertical="center" wrapText="1"/>
    </xf>
    <xf numFmtId="0" fontId="5" fillId="3" borderId="21" xfId="0" applyFont="1" applyFill="1" applyBorder="1"/>
    <xf numFmtId="0" fontId="1" fillId="0" borderId="25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8" fontId="1" fillId="0" borderId="30" xfId="0" applyNumberFormat="1" applyFont="1" applyBorder="1"/>
    <xf numFmtId="166" fontId="1" fillId="0" borderId="8" xfId="0" applyNumberFormat="1" applyFont="1" applyBorder="1"/>
    <xf numFmtId="165" fontId="1" fillId="0" borderId="27" xfId="0" applyNumberFormat="1" applyFont="1" applyBorder="1" applyAlignment="1">
      <alignment horizontal="right" vertical="center"/>
    </xf>
    <xf numFmtId="0" fontId="1" fillId="0" borderId="26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right" vertical="center"/>
    </xf>
    <xf numFmtId="0" fontId="6" fillId="3" borderId="32" xfId="0" applyFont="1" applyFill="1" applyBorder="1"/>
    <xf numFmtId="0" fontId="6" fillId="3" borderId="0" xfId="0" applyFont="1" applyFill="1"/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/>
    <xf numFmtId="0" fontId="1" fillId="0" borderId="34" xfId="0" applyFont="1" applyBorder="1" applyAlignment="1">
      <alignment horizontal="left" vertical="center" wrapText="1"/>
    </xf>
    <xf numFmtId="0" fontId="1" fillId="0" borderId="28" xfId="0" applyFont="1" applyBorder="1"/>
    <xf numFmtId="0" fontId="1" fillId="0" borderId="28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/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 wrapText="1"/>
    </xf>
    <xf numFmtId="166" fontId="1" fillId="0" borderId="37" xfId="1" applyNumberFormat="1" applyFont="1" applyBorder="1"/>
    <xf numFmtId="15" fontId="0" fillId="0" borderId="0" xfId="0" applyNumberFormat="1"/>
    <xf numFmtId="49" fontId="1" fillId="0" borderId="8" xfId="0" applyNumberFormat="1" applyFont="1" applyBorder="1"/>
    <xf numFmtId="0" fontId="15" fillId="0" borderId="8" xfId="0" applyFont="1" applyBorder="1" applyAlignment="1">
      <alignment wrapText="1"/>
    </xf>
    <xf numFmtId="0" fontId="5" fillId="3" borderId="0" xfId="0" applyFont="1" applyFill="1" applyAlignment="1">
      <alignment horizontal="right"/>
    </xf>
    <xf numFmtId="0" fontId="1" fillId="0" borderId="31" xfId="0" applyFont="1" applyBorder="1" applyAlignment="1">
      <alignment wrapText="1"/>
    </xf>
    <xf numFmtId="0" fontId="2" fillId="0" borderId="31" xfId="0" applyFont="1" applyBorder="1" applyAlignment="1">
      <alignment vertical="center" wrapText="1"/>
    </xf>
    <xf numFmtId="49" fontId="1" fillId="0" borderId="31" xfId="0" applyNumberFormat="1" applyFont="1" applyBorder="1" applyAlignment="1">
      <alignment wrapText="1"/>
    </xf>
    <xf numFmtId="0" fontId="5" fillId="3" borderId="8" xfId="0" applyFont="1" applyFill="1" applyBorder="1" applyAlignment="1">
      <alignment horizontal="right"/>
    </xf>
    <xf numFmtId="0" fontId="1" fillId="0" borderId="0" xfId="0" applyFont="1" applyFill="1" applyBorder="1" applyAlignment="1">
      <alignment wrapText="1"/>
    </xf>
    <xf numFmtId="0" fontId="1" fillId="2" borderId="0" xfId="0" applyFont="1" applyFill="1" applyBorder="1"/>
    <xf numFmtId="49" fontId="15" fillId="0" borderId="29" xfId="0" applyNumberFormat="1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0" fontId="15" fillId="0" borderId="29" xfId="0" applyFont="1" applyBorder="1" applyAlignment="1">
      <alignment horizontal="center"/>
    </xf>
    <xf numFmtId="164" fontId="13" fillId="0" borderId="29" xfId="0" applyNumberFormat="1" applyFont="1" applyBorder="1" applyAlignment="1">
      <alignment horizontal="left" wrapText="1"/>
    </xf>
    <xf numFmtId="164" fontId="8" fillId="0" borderId="29" xfId="0" applyNumberFormat="1" applyFont="1" applyBorder="1" applyAlignment="1">
      <alignment horizontal="center" wrapText="1"/>
    </xf>
    <xf numFmtId="164" fontId="8" fillId="0" borderId="29" xfId="0" applyNumberFormat="1" applyFont="1" applyBorder="1" applyAlignment="1">
      <alignment horizontal="center" vertical="center" wrapText="1"/>
    </xf>
    <xf numFmtId="164" fontId="13" fillId="0" borderId="29" xfId="0" applyNumberFormat="1" applyFont="1" applyBorder="1" applyAlignment="1">
      <alignment horizontal="left" vertical="center" wrapText="1"/>
    </xf>
    <xf numFmtId="164" fontId="16" fillId="0" borderId="29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/>
    </xf>
    <xf numFmtId="14" fontId="15" fillId="0" borderId="29" xfId="0" applyNumberFormat="1" applyFont="1" applyBorder="1" applyAlignment="1">
      <alignment horizontal="right" vertical="center" wrapText="1"/>
    </xf>
    <xf numFmtId="0" fontId="15" fillId="0" borderId="39" xfId="0" applyFont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1" fillId="0" borderId="0" xfId="0" applyFont="1" applyBorder="1"/>
    <xf numFmtId="0" fontId="17" fillId="3" borderId="8" xfId="0" applyFont="1" applyFill="1" applyBorder="1"/>
    <xf numFmtId="0" fontId="1" fillId="0" borderId="39" xfId="0" applyFont="1" applyBorder="1" applyAlignment="1">
      <alignment wrapText="1"/>
    </xf>
    <xf numFmtId="0" fontId="1" fillId="0" borderId="8" xfId="0" applyFont="1" applyFill="1" applyBorder="1" applyAlignment="1">
      <alignment wrapText="1"/>
    </xf>
    <xf numFmtId="0" fontId="1" fillId="2" borderId="29" xfId="0" applyFont="1" applyFill="1" applyBorder="1"/>
    <xf numFmtId="0" fontId="1" fillId="0" borderId="29" xfId="0" applyFont="1" applyBorder="1"/>
    <xf numFmtId="14" fontId="15" fillId="0" borderId="8" xfId="0" applyNumberFormat="1" applyFont="1" applyBorder="1" applyAlignment="1">
      <alignment horizontal="right" vertical="center" wrapText="1"/>
    </xf>
    <xf numFmtId="14" fontId="1" fillId="0" borderId="29" xfId="0" applyNumberFormat="1" applyFont="1" applyBorder="1"/>
    <xf numFmtId="164" fontId="0" fillId="0" borderId="29" xfId="0" applyNumberFormat="1" applyBorder="1"/>
    <xf numFmtId="164" fontId="0" fillId="0" borderId="0" xfId="0" applyNumberForma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14" fontId="1" fillId="2" borderId="8" xfId="0" applyNumberFormat="1" applyFont="1" applyFill="1" applyBorder="1" applyAlignment="1">
      <alignment horizontal="right"/>
    </xf>
    <xf numFmtId="14" fontId="1" fillId="0" borderId="8" xfId="0" applyNumberFormat="1" applyFont="1" applyBorder="1" applyAlignment="1">
      <alignment horizontal="right" wrapText="1"/>
    </xf>
    <xf numFmtId="14" fontId="1" fillId="2" borderId="8" xfId="0" applyNumberFormat="1" applyFont="1" applyFill="1" applyBorder="1" applyAlignment="1">
      <alignment horizontal="right" wrapText="1"/>
    </xf>
    <xf numFmtId="14" fontId="1" fillId="0" borderId="29" xfId="0" applyNumberFormat="1" applyFon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6"/>
  <sheetViews>
    <sheetView topLeftCell="D106" workbookViewId="0">
      <selection activeCell="G11" sqref="G11"/>
    </sheetView>
  </sheetViews>
  <sheetFormatPr baseColWidth="10" defaultRowHeight="15" x14ac:dyDescent="0.25"/>
  <cols>
    <col min="1" max="1" width="4.140625" bestFit="1" customWidth="1"/>
    <col min="2" max="2" width="15.140625" customWidth="1"/>
    <col min="3" max="3" width="33.28515625" bestFit="1" customWidth="1"/>
    <col min="4" max="4" width="39.7109375" bestFit="1" customWidth="1"/>
    <col min="5" max="5" width="37.42578125" bestFit="1" customWidth="1"/>
    <col min="6" max="6" width="33.85546875" bestFit="1" customWidth="1"/>
    <col min="7" max="7" width="48.5703125" bestFit="1" customWidth="1"/>
    <col min="8" max="8" width="12.7109375" bestFit="1" customWidth="1"/>
    <col min="9" max="10" width="11.5703125" bestFit="1" customWidth="1"/>
    <col min="11" max="11" width="11.5703125" customWidth="1"/>
    <col min="14" max="14" width="14.140625" bestFit="1" customWidth="1"/>
  </cols>
  <sheetData>
    <row r="1" spans="1:13" ht="27.75" thickBot="1" x14ac:dyDescent="0.55000000000000004">
      <c r="A1" s="175" t="s">
        <v>0</v>
      </c>
      <c r="B1" s="176"/>
      <c r="C1" s="176"/>
      <c r="D1" s="176"/>
      <c r="E1" s="176"/>
      <c r="F1" s="176"/>
      <c r="G1" s="177"/>
      <c r="H1" s="177"/>
      <c r="I1" s="177"/>
      <c r="J1" s="177"/>
      <c r="K1" s="177"/>
      <c r="L1" s="178"/>
      <c r="M1" s="50"/>
    </row>
    <row r="2" spans="1:13" ht="59.25" thickBot="1" x14ac:dyDescent="0.45">
      <c r="A2" s="29"/>
      <c r="B2" s="30" t="s">
        <v>1</v>
      </c>
      <c r="C2" s="31" t="s">
        <v>2</v>
      </c>
      <c r="D2" s="32" t="s">
        <v>3</v>
      </c>
      <c r="E2" s="33" t="s">
        <v>4</v>
      </c>
      <c r="F2" s="34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35" t="s">
        <v>288</v>
      </c>
      <c r="L2" s="36" t="s">
        <v>10</v>
      </c>
      <c r="M2" s="51"/>
    </row>
    <row r="3" spans="1:13" ht="18.75" x14ac:dyDescent="0.4">
      <c r="A3" s="37">
        <v>1</v>
      </c>
      <c r="B3" s="10" t="s">
        <v>11</v>
      </c>
      <c r="C3" s="2" t="s">
        <v>12</v>
      </c>
      <c r="D3" s="3" t="s">
        <v>13</v>
      </c>
      <c r="E3" s="4" t="s">
        <v>14</v>
      </c>
      <c r="F3" s="39">
        <v>37511</v>
      </c>
      <c r="G3" s="6">
        <v>3746.4</v>
      </c>
      <c r="H3" s="6">
        <v>3933.8</v>
      </c>
      <c r="I3" s="6">
        <v>4130.3900000000003</v>
      </c>
      <c r="J3" s="6">
        <v>4336.8999999999996</v>
      </c>
      <c r="K3" s="6">
        <v>4600.3999999999996</v>
      </c>
      <c r="L3" s="6">
        <f t="shared" ref="L3:L46" si="0">K3-J3</f>
        <v>263.5</v>
      </c>
      <c r="M3" s="52"/>
    </row>
    <row r="4" spans="1:13" ht="18.75" x14ac:dyDescent="0.4">
      <c r="A4" s="37">
        <v>2</v>
      </c>
      <c r="B4" s="1" t="s">
        <v>15</v>
      </c>
      <c r="C4" s="2" t="s">
        <v>16</v>
      </c>
      <c r="D4" s="3" t="s">
        <v>17</v>
      </c>
      <c r="E4" s="4" t="s">
        <v>18</v>
      </c>
      <c r="F4" s="39">
        <v>45566</v>
      </c>
      <c r="G4" s="6"/>
      <c r="H4" s="6"/>
      <c r="I4" s="6"/>
      <c r="J4" s="6">
        <v>7022.7</v>
      </c>
      <c r="K4" s="6">
        <v>7373.8</v>
      </c>
      <c r="L4" s="6">
        <f t="shared" si="0"/>
        <v>351.10000000000036</v>
      </c>
      <c r="M4" s="52"/>
    </row>
    <row r="5" spans="1:13" ht="18.75" x14ac:dyDescent="0.4">
      <c r="A5" s="37">
        <v>3</v>
      </c>
      <c r="B5" s="10" t="s">
        <v>19</v>
      </c>
      <c r="C5" s="2" t="s">
        <v>20</v>
      </c>
      <c r="D5" s="11" t="s">
        <v>21</v>
      </c>
      <c r="E5" s="5" t="s">
        <v>14</v>
      </c>
      <c r="F5" s="25">
        <v>42278</v>
      </c>
      <c r="G5" s="6">
        <v>5235.3999999999996</v>
      </c>
      <c r="H5" s="6">
        <v>5287.8</v>
      </c>
      <c r="I5" s="6">
        <v>5446.4</v>
      </c>
      <c r="J5" s="6">
        <v>5718.7</v>
      </c>
      <c r="K5" s="6">
        <v>6290.6</v>
      </c>
      <c r="L5" s="6">
        <f t="shared" si="0"/>
        <v>571.90000000000055</v>
      </c>
      <c r="M5" s="52"/>
    </row>
    <row r="6" spans="1:13" ht="18.75" x14ac:dyDescent="0.4">
      <c r="A6" s="37">
        <v>4</v>
      </c>
      <c r="B6" s="10" t="s">
        <v>22</v>
      </c>
      <c r="C6" s="11" t="s">
        <v>23</v>
      </c>
      <c r="D6" s="11" t="s">
        <v>24</v>
      </c>
      <c r="E6" s="5" t="s">
        <v>18</v>
      </c>
      <c r="F6" s="39">
        <v>45566</v>
      </c>
      <c r="G6" s="6"/>
      <c r="H6" s="6"/>
      <c r="I6" s="6"/>
      <c r="J6" s="6">
        <v>7022.7</v>
      </c>
      <c r="K6" s="6">
        <v>7373.8</v>
      </c>
      <c r="L6" s="6">
        <f t="shared" si="0"/>
        <v>351.10000000000036</v>
      </c>
      <c r="M6" s="52"/>
    </row>
    <row r="7" spans="1:13" ht="18.75" x14ac:dyDescent="0.4">
      <c r="A7" s="37">
        <v>5</v>
      </c>
      <c r="B7" s="1" t="s">
        <v>25</v>
      </c>
      <c r="C7" s="2" t="s">
        <v>26</v>
      </c>
      <c r="D7" s="11" t="s">
        <v>27</v>
      </c>
      <c r="E7" s="5" t="s">
        <v>14</v>
      </c>
      <c r="F7" s="25">
        <v>44491</v>
      </c>
      <c r="G7" s="9">
        <v>3815.6</v>
      </c>
      <c r="H7" s="9">
        <v>4006.4</v>
      </c>
      <c r="I7" s="9">
        <v>4206.7</v>
      </c>
      <c r="J7" s="9">
        <v>4417</v>
      </c>
      <c r="K7" s="9">
        <v>4948.7</v>
      </c>
      <c r="L7" s="6">
        <f t="shared" si="0"/>
        <v>531.69999999999982</v>
      </c>
      <c r="M7" s="52"/>
    </row>
    <row r="8" spans="1:13" ht="18.75" x14ac:dyDescent="0.4">
      <c r="A8" s="37">
        <v>6</v>
      </c>
      <c r="B8" s="7" t="s">
        <v>28</v>
      </c>
      <c r="C8" s="8" t="s">
        <v>29</v>
      </c>
      <c r="D8" s="8" t="s">
        <v>30</v>
      </c>
      <c r="E8" s="5" t="s">
        <v>14</v>
      </c>
      <c r="F8" s="25">
        <v>44470</v>
      </c>
      <c r="G8" s="9">
        <v>3815.6</v>
      </c>
      <c r="H8" s="9">
        <v>4006.4</v>
      </c>
      <c r="I8" s="9">
        <v>4206.7</v>
      </c>
      <c r="J8" s="9">
        <v>4417</v>
      </c>
      <c r="K8" s="9">
        <v>4328.6000000000004</v>
      </c>
      <c r="L8" s="6">
        <f t="shared" si="0"/>
        <v>-88.399999999999636</v>
      </c>
      <c r="M8" s="52"/>
    </row>
    <row r="9" spans="1:13" ht="18.75" x14ac:dyDescent="0.4">
      <c r="A9" s="37">
        <v>7</v>
      </c>
      <c r="B9" s="10" t="s">
        <v>31</v>
      </c>
      <c r="C9" s="1" t="s">
        <v>32</v>
      </c>
      <c r="D9" s="10" t="s">
        <v>33</v>
      </c>
      <c r="E9" s="16" t="s">
        <v>34</v>
      </c>
      <c r="F9" s="39">
        <v>45566</v>
      </c>
      <c r="G9" s="6"/>
      <c r="H9" s="6"/>
      <c r="I9" s="6"/>
      <c r="J9" s="6">
        <v>10422.4</v>
      </c>
      <c r="K9" s="6">
        <v>11047.71</v>
      </c>
      <c r="L9" s="6">
        <f t="shared" si="0"/>
        <v>625.30999999999949</v>
      </c>
      <c r="M9" s="52"/>
    </row>
    <row r="10" spans="1:13" ht="18.75" x14ac:dyDescent="0.4">
      <c r="A10" s="37">
        <v>8</v>
      </c>
      <c r="B10" s="10" t="s">
        <v>35</v>
      </c>
      <c r="C10" s="2" t="s">
        <v>36</v>
      </c>
      <c r="D10" s="11" t="s">
        <v>37</v>
      </c>
      <c r="E10" s="4" t="s">
        <v>34</v>
      </c>
      <c r="F10" s="39">
        <v>45566</v>
      </c>
      <c r="G10" s="6"/>
      <c r="H10" s="6"/>
      <c r="I10" s="6"/>
      <c r="J10" s="6">
        <v>7153.7</v>
      </c>
      <c r="K10" s="6">
        <v>7511.4</v>
      </c>
      <c r="L10" s="6">
        <f t="shared" si="0"/>
        <v>357.69999999999982</v>
      </c>
      <c r="M10" s="52"/>
    </row>
    <row r="11" spans="1:13" ht="18.75" x14ac:dyDescent="0.4">
      <c r="A11" s="37">
        <v>9</v>
      </c>
      <c r="B11" s="1" t="s">
        <v>38</v>
      </c>
      <c r="C11" s="2" t="s">
        <v>39</v>
      </c>
      <c r="D11" s="11" t="s">
        <v>40</v>
      </c>
      <c r="E11" s="5" t="s">
        <v>14</v>
      </c>
      <c r="F11" s="25">
        <v>45566</v>
      </c>
      <c r="G11" s="6"/>
      <c r="H11" s="6"/>
      <c r="I11" s="6"/>
      <c r="J11" s="6">
        <v>4713</v>
      </c>
      <c r="K11" s="6">
        <v>4948.7</v>
      </c>
      <c r="L11" s="6">
        <f t="shared" si="0"/>
        <v>235.69999999999982</v>
      </c>
      <c r="M11" s="52"/>
    </row>
    <row r="12" spans="1:13" ht="18.75" x14ac:dyDescent="0.4">
      <c r="A12" s="37">
        <v>10</v>
      </c>
      <c r="B12" s="10" t="s">
        <v>41</v>
      </c>
      <c r="C12" s="11" t="s">
        <v>42</v>
      </c>
      <c r="D12" s="11" t="s">
        <v>43</v>
      </c>
      <c r="E12" s="5" t="s">
        <v>14</v>
      </c>
      <c r="F12" s="25">
        <v>43374</v>
      </c>
      <c r="G12" s="6">
        <v>2162.1999999999998</v>
      </c>
      <c r="H12" s="6">
        <v>2270.4</v>
      </c>
      <c r="I12" s="6">
        <v>2383.89</v>
      </c>
      <c r="J12" s="6">
        <v>2503.1</v>
      </c>
      <c r="K12" s="6">
        <v>2628.31</v>
      </c>
      <c r="L12" s="6">
        <f t="shared" si="0"/>
        <v>125.21000000000004</v>
      </c>
      <c r="M12" s="52"/>
    </row>
    <row r="13" spans="1:13" ht="18.75" x14ac:dyDescent="0.4">
      <c r="A13" s="37">
        <v>11</v>
      </c>
      <c r="B13" s="10" t="s">
        <v>44</v>
      </c>
      <c r="C13" s="2" t="s">
        <v>45</v>
      </c>
      <c r="D13" s="11" t="s">
        <v>46</v>
      </c>
      <c r="E13" s="4" t="s">
        <v>14</v>
      </c>
      <c r="F13" s="25">
        <v>41211</v>
      </c>
      <c r="G13" s="6">
        <v>5034</v>
      </c>
      <c r="H13" s="6">
        <v>5285.8</v>
      </c>
      <c r="I13" s="6">
        <v>5550.1</v>
      </c>
      <c r="J13" s="6">
        <v>6027.6</v>
      </c>
      <c r="K13" s="6">
        <v>6329</v>
      </c>
      <c r="L13" s="6">
        <f t="shared" si="0"/>
        <v>301.39999999999964</v>
      </c>
      <c r="M13" s="52"/>
    </row>
    <row r="14" spans="1:13" ht="18.75" x14ac:dyDescent="0.4">
      <c r="A14" s="37">
        <v>12</v>
      </c>
      <c r="B14" s="1" t="s">
        <v>47</v>
      </c>
      <c r="C14" s="2" t="s">
        <v>48</v>
      </c>
      <c r="D14" s="11" t="s">
        <v>24</v>
      </c>
      <c r="E14" s="5" t="s">
        <v>18</v>
      </c>
      <c r="F14" s="39">
        <v>45566</v>
      </c>
      <c r="G14" s="6">
        <v>0</v>
      </c>
      <c r="H14" s="6">
        <v>0</v>
      </c>
      <c r="I14" s="6">
        <v>0</v>
      </c>
      <c r="J14" s="6">
        <v>7022.7</v>
      </c>
      <c r="K14" s="6">
        <v>7373.8</v>
      </c>
      <c r="L14" s="6">
        <f t="shared" si="0"/>
        <v>351.10000000000036</v>
      </c>
      <c r="M14" s="52"/>
    </row>
    <row r="15" spans="1:13" ht="18.75" x14ac:dyDescent="0.4">
      <c r="A15" s="37">
        <v>13</v>
      </c>
      <c r="B15" s="10" t="s">
        <v>49</v>
      </c>
      <c r="C15" s="2" t="s">
        <v>50</v>
      </c>
      <c r="D15" s="11" t="s">
        <v>51</v>
      </c>
      <c r="E15" s="4" t="s">
        <v>14</v>
      </c>
      <c r="F15" s="25">
        <v>42979</v>
      </c>
      <c r="G15" s="6">
        <v>1759.4</v>
      </c>
      <c r="H15" s="6">
        <v>1847.4</v>
      </c>
      <c r="I15" s="6">
        <v>1939.8</v>
      </c>
      <c r="J15" s="6">
        <v>2818.6</v>
      </c>
      <c r="K15" s="6">
        <v>2959.51</v>
      </c>
      <c r="L15" s="6">
        <f t="shared" si="0"/>
        <v>140.91000000000031</v>
      </c>
      <c r="M15" s="52"/>
    </row>
    <row r="16" spans="1:13" ht="18.75" x14ac:dyDescent="0.4">
      <c r="A16" s="37">
        <v>14</v>
      </c>
      <c r="B16" s="7" t="s">
        <v>52</v>
      </c>
      <c r="C16" s="8" t="s">
        <v>53</v>
      </c>
      <c r="D16" s="8" t="s">
        <v>54</v>
      </c>
      <c r="E16" s="5" t="s">
        <v>14</v>
      </c>
      <c r="F16" s="25">
        <v>44593</v>
      </c>
      <c r="G16" s="9">
        <v>0</v>
      </c>
      <c r="H16" s="6">
        <v>4006.4</v>
      </c>
      <c r="I16" s="6">
        <v>4214.3</v>
      </c>
      <c r="J16" s="6">
        <v>4425</v>
      </c>
      <c r="K16" s="6">
        <v>4553.8</v>
      </c>
      <c r="L16" s="6">
        <f t="shared" si="0"/>
        <v>128.80000000000018</v>
      </c>
      <c r="M16" s="52"/>
    </row>
    <row r="17" spans="1:13" ht="18.75" x14ac:dyDescent="0.4">
      <c r="A17" s="37">
        <v>15</v>
      </c>
      <c r="B17" s="1" t="s">
        <v>55</v>
      </c>
      <c r="C17" s="2" t="s">
        <v>56</v>
      </c>
      <c r="D17" s="11" t="s">
        <v>57</v>
      </c>
      <c r="E17" s="5" t="s">
        <v>34</v>
      </c>
      <c r="F17" s="39">
        <v>45566</v>
      </c>
      <c r="G17" s="6"/>
      <c r="H17" s="6"/>
      <c r="I17" s="6"/>
      <c r="J17" s="6">
        <v>8195.4</v>
      </c>
      <c r="K17" s="6">
        <v>9015</v>
      </c>
      <c r="L17" s="6">
        <f t="shared" si="0"/>
        <v>819.60000000000036</v>
      </c>
      <c r="M17" s="52"/>
    </row>
    <row r="18" spans="1:13" ht="18.75" x14ac:dyDescent="0.4">
      <c r="A18" s="37">
        <v>16</v>
      </c>
      <c r="B18" s="7" t="s">
        <v>58</v>
      </c>
      <c r="C18" s="8" t="s">
        <v>59</v>
      </c>
      <c r="D18" s="8" t="s">
        <v>60</v>
      </c>
      <c r="E18" s="5" t="s">
        <v>14</v>
      </c>
      <c r="F18" s="25">
        <v>44636</v>
      </c>
      <c r="G18" s="9">
        <v>0</v>
      </c>
      <c r="H18" s="9">
        <v>2901.4</v>
      </c>
      <c r="I18" s="9">
        <v>3046.5</v>
      </c>
      <c r="J18" s="9">
        <v>3198.8</v>
      </c>
      <c r="K18" s="9">
        <v>3518.68</v>
      </c>
      <c r="L18" s="6">
        <f t="shared" si="0"/>
        <v>319.87999999999965</v>
      </c>
      <c r="M18" s="52"/>
    </row>
    <row r="19" spans="1:13" ht="18.75" x14ac:dyDescent="0.4">
      <c r="A19" s="37">
        <v>17</v>
      </c>
      <c r="B19" s="1" t="s">
        <v>61</v>
      </c>
      <c r="C19" s="2" t="s">
        <v>62</v>
      </c>
      <c r="D19" s="3" t="s">
        <v>17</v>
      </c>
      <c r="E19" s="4" t="s">
        <v>18</v>
      </c>
      <c r="F19" s="39">
        <v>45566</v>
      </c>
      <c r="G19" s="6"/>
      <c r="H19" s="6"/>
      <c r="I19" s="6"/>
      <c r="J19" s="6">
        <v>7022.7</v>
      </c>
      <c r="K19" s="6">
        <v>7373.8</v>
      </c>
      <c r="L19" s="6">
        <f t="shared" si="0"/>
        <v>351.10000000000036</v>
      </c>
      <c r="M19" s="52"/>
    </row>
    <row r="20" spans="1:13" ht="18.75" x14ac:dyDescent="0.4">
      <c r="A20" s="37">
        <v>18</v>
      </c>
      <c r="B20" s="10" t="s">
        <v>63</v>
      </c>
      <c r="C20" s="2" t="s">
        <v>64</v>
      </c>
      <c r="D20" s="11" t="s">
        <v>65</v>
      </c>
      <c r="E20" s="5" t="s">
        <v>14</v>
      </c>
      <c r="F20" s="39">
        <v>42129</v>
      </c>
      <c r="G20" s="6">
        <v>4344</v>
      </c>
      <c r="H20" s="6">
        <v>4561.2</v>
      </c>
      <c r="I20" s="6">
        <v>4789.3</v>
      </c>
      <c r="J20" s="6">
        <v>5028.8</v>
      </c>
      <c r="K20" s="6">
        <v>5280.2</v>
      </c>
      <c r="L20" s="6">
        <f t="shared" si="0"/>
        <v>251.39999999999964</v>
      </c>
      <c r="M20" s="52"/>
    </row>
    <row r="21" spans="1:13" ht="18.75" x14ac:dyDescent="0.4">
      <c r="A21" s="37">
        <v>19</v>
      </c>
      <c r="B21" s="10" t="s">
        <v>66</v>
      </c>
      <c r="C21" s="11" t="s">
        <v>67</v>
      </c>
      <c r="D21" s="8" t="s">
        <v>68</v>
      </c>
      <c r="E21" s="5" t="s">
        <v>14</v>
      </c>
      <c r="F21" s="25">
        <v>42430</v>
      </c>
      <c r="G21" s="6">
        <v>3822.6</v>
      </c>
      <c r="H21" s="6">
        <v>4013.8</v>
      </c>
      <c r="I21" s="6">
        <v>4214.3</v>
      </c>
      <c r="J21" s="6">
        <v>4425</v>
      </c>
      <c r="K21" s="6">
        <v>4646.3</v>
      </c>
      <c r="L21" s="6">
        <f t="shared" si="0"/>
        <v>221.30000000000018</v>
      </c>
      <c r="M21" s="52"/>
    </row>
    <row r="22" spans="1:13" ht="18.75" x14ac:dyDescent="0.4">
      <c r="A22" s="37">
        <v>20</v>
      </c>
      <c r="B22" s="11" t="s">
        <v>69</v>
      </c>
      <c r="C22" s="11" t="s">
        <v>70</v>
      </c>
      <c r="D22" s="11" t="s">
        <v>71</v>
      </c>
      <c r="E22" s="5" t="s">
        <v>14</v>
      </c>
      <c r="F22" s="76">
        <v>45078</v>
      </c>
      <c r="G22" s="27"/>
      <c r="H22" s="27"/>
      <c r="I22" s="6">
        <v>3093</v>
      </c>
      <c r="J22" s="6">
        <v>3247.6</v>
      </c>
      <c r="K22" s="6">
        <v>3410</v>
      </c>
      <c r="L22" s="6">
        <f t="shared" si="0"/>
        <v>162.40000000000009</v>
      </c>
      <c r="M22" s="52"/>
    </row>
    <row r="23" spans="1:13" ht="18.75" x14ac:dyDescent="0.4">
      <c r="A23" s="37">
        <v>21</v>
      </c>
      <c r="B23" s="10" t="s">
        <v>72</v>
      </c>
      <c r="C23" s="14" t="s">
        <v>73</v>
      </c>
      <c r="D23" s="10" t="s">
        <v>74</v>
      </c>
      <c r="E23" s="15" t="s">
        <v>14</v>
      </c>
      <c r="F23" s="20">
        <v>40725</v>
      </c>
      <c r="G23" s="6">
        <v>3815.6</v>
      </c>
      <c r="H23" s="6">
        <v>4006.4</v>
      </c>
      <c r="I23" s="6">
        <v>4206.7</v>
      </c>
      <c r="J23" s="6">
        <v>4417</v>
      </c>
      <c r="K23" s="6">
        <v>5687.9</v>
      </c>
      <c r="L23" s="6">
        <f t="shared" si="0"/>
        <v>1270.8999999999996</v>
      </c>
      <c r="M23" s="52"/>
    </row>
    <row r="24" spans="1:13" ht="18.75" x14ac:dyDescent="0.4">
      <c r="A24" s="37">
        <v>22</v>
      </c>
      <c r="B24" s="7" t="s">
        <v>75</v>
      </c>
      <c r="C24" s="8" t="s">
        <v>76</v>
      </c>
      <c r="D24" s="8" t="s">
        <v>77</v>
      </c>
      <c r="E24" s="5" t="s">
        <v>34</v>
      </c>
      <c r="F24" s="25">
        <v>45566</v>
      </c>
      <c r="G24" s="9"/>
      <c r="H24" s="9"/>
      <c r="I24" s="9"/>
      <c r="J24" s="9">
        <v>7153.7</v>
      </c>
      <c r="K24" s="9">
        <v>6575.4</v>
      </c>
      <c r="L24" s="6">
        <f t="shared" si="0"/>
        <v>-578.30000000000018</v>
      </c>
      <c r="M24" s="52"/>
    </row>
    <row r="25" spans="1:13" ht="18.75" x14ac:dyDescent="0.4">
      <c r="A25" s="37">
        <v>23</v>
      </c>
      <c r="B25" s="10" t="s">
        <v>78</v>
      </c>
      <c r="C25" s="2" t="s">
        <v>79</v>
      </c>
      <c r="D25" s="11" t="s">
        <v>80</v>
      </c>
      <c r="E25" s="4" t="s">
        <v>14</v>
      </c>
      <c r="F25" s="25">
        <v>34790</v>
      </c>
      <c r="G25" s="6">
        <v>5653.8</v>
      </c>
      <c r="H25" s="6">
        <v>5936.4</v>
      </c>
      <c r="I25" s="6">
        <v>6233.21</v>
      </c>
      <c r="J25" s="6">
        <v>6544.9</v>
      </c>
      <c r="K25" s="6">
        <v>6872.1</v>
      </c>
      <c r="L25" s="6">
        <f t="shared" si="0"/>
        <v>327.20000000000073</v>
      </c>
      <c r="M25" s="52"/>
    </row>
    <row r="26" spans="1:13" ht="18.75" x14ac:dyDescent="0.4">
      <c r="A26" s="37">
        <v>24</v>
      </c>
      <c r="B26" s="10" t="s">
        <v>81</v>
      </c>
      <c r="C26" s="2" t="s">
        <v>82</v>
      </c>
      <c r="D26" s="11" t="s">
        <v>83</v>
      </c>
      <c r="E26" s="4" t="s">
        <v>14</v>
      </c>
      <c r="F26" s="25">
        <v>38047</v>
      </c>
      <c r="G26" s="6">
        <v>2763.2</v>
      </c>
      <c r="H26" s="6">
        <v>3201.4</v>
      </c>
      <c r="I26" s="6">
        <v>3361.4</v>
      </c>
      <c r="J26" s="6">
        <v>3529.4</v>
      </c>
      <c r="K26" s="6">
        <v>3882.31</v>
      </c>
      <c r="L26" s="6">
        <f t="shared" si="0"/>
        <v>352.90999999999985</v>
      </c>
      <c r="M26" s="52"/>
    </row>
    <row r="27" spans="1:13" ht="18.75" x14ac:dyDescent="0.4">
      <c r="A27" s="37">
        <v>25</v>
      </c>
      <c r="B27" s="10" t="s">
        <v>84</v>
      </c>
      <c r="C27" s="11" t="s">
        <v>85</v>
      </c>
      <c r="D27" s="11" t="s">
        <v>86</v>
      </c>
      <c r="E27" s="5" t="s">
        <v>14</v>
      </c>
      <c r="F27" s="25">
        <v>42078</v>
      </c>
      <c r="G27" s="6">
        <v>4581.2</v>
      </c>
      <c r="H27" s="6">
        <v>4810.2</v>
      </c>
      <c r="I27" s="6">
        <v>5050.7</v>
      </c>
      <c r="J27" s="6">
        <v>5503.2</v>
      </c>
      <c r="K27" s="6">
        <v>5833.4</v>
      </c>
      <c r="L27" s="6">
        <f t="shared" si="0"/>
        <v>330.19999999999982</v>
      </c>
      <c r="M27" s="52"/>
    </row>
    <row r="28" spans="1:13" ht="18.75" x14ac:dyDescent="0.4">
      <c r="A28" s="37">
        <v>26</v>
      </c>
      <c r="B28" s="10" t="s">
        <v>87</v>
      </c>
      <c r="C28" s="11" t="s">
        <v>88</v>
      </c>
      <c r="D28" s="11" t="s">
        <v>89</v>
      </c>
      <c r="E28" s="5" t="s">
        <v>14</v>
      </c>
      <c r="F28" s="25">
        <v>43048</v>
      </c>
      <c r="G28" s="6">
        <v>3746.4</v>
      </c>
      <c r="H28" s="6">
        <v>3933.6</v>
      </c>
      <c r="I28" s="6">
        <v>4130.3999999999996</v>
      </c>
      <c r="J28" s="6">
        <v>4336.8999999999996</v>
      </c>
      <c r="K28" s="6">
        <v>4553.8</v>
      </c>
      <c r="L28" s="6">
        <f t="shared" si="0"/>
        <v>216.90000000000055</v>
      </c>
      <c r="M28" s="52"/>
    </row>
    <row r="29" spans="1:13" ht="18.75" x14ac:dyDescent="0.4">
      <c r="A29" s="37">
        <v>27</v>
      </c>
      <c r="B29" s="17" t="s">
        <v>90</v>
      </c>
      <c r="C29" s="11" t="s">
        <v>91</v>
      </c>
      <c r="D29" s="11" t="s">
        <v>92</v>
      </c>
      <c r="E29" s="5" t="s">
        <v>34</v>
      </c>
      <c r="F29" s="25">
        <v>40179</v>
      </c>
      <c r="G29" s="9">
        <v>4759.2</v>
      </c>
      <c r="H29" s="9">
        <v>4806.8</v>
      </c>
      <c r="I29" s="9">
        <v>5047.1000000000004</v>
      </c>
      <c r="J29" s="9">
        <v>7153.7</v>
      </c>
      <c r="K29" s="9">
        <v>7511.4</v>
      </c>
      <c r="L29" s="6">
        <f t="shared" si="0"/>
        <v>357.69999999999982</v>
      </c>
      <c r="M29" s="52"/>
    </row>
    <row r="30" spans="1:13" ht="18.75" x14ac:dyDescent="0.4">
      <c r="A30" s="37">
        <v>28</v>
      </c>
      <c r="B30" s="17" t="s">
        <v>93</v>
      </c>
      <c r="C30" s="11" t="s">
        <v>94</v>
      </c>
      <c r="D30" s="10" t="s">
        <v>95</v>
      </c>
      <c r="E30" s="5" t="s">
        <v>14</v>
      </c>
      <c r="F30" s="25">
        <v>39814</v>
      </c>
      <c r="G30" s="6">
        <v>4581.2</v>
      </c>
      <c r="H30" s="6">
        <v>4810.2</v>
      </c>
      <c r="I30" s="6">
        <v>5050.8</v>
      </c>
      <c r="J30" s="6">
        <v>5303.3</v>
      </c>
      <c r="K30" s="6">
        <v>5568.49</v>
      </c>
      <c r="L30" s="6">
        <f t="shared" si="0"/>
        <v>265.1899999999996</v>
      </c>
      <c r="M30" s="52"/>
    </row>
    <row r="31" spans="1:13" ht="18.75" x14ac:dyDescent="0.4">
      <c r="A31" s="37">
        <v>29</v>
      </c>
      <c r="B31" s="10" t="s">
        <v>96</v>
      </c>
      <c r="C31" s="11" t="s">
        <v>97</v>
      </c>
      <c r="D31" s="11" t="s">
        <v>98</v>
      </c>
      <c r="E31" s="5" t="s">
        <v>14</v>
      </c>
      <c r="F31" s="25">
        <v>41421</v>
      </c>
      <c r="G31" s="6">
        <v>2048.1999999999998</v>
      </c>
      <c r="H31" s="6">
        <v>2150.6</v>
      </c>
      <c r="I31" s="6">
        <v>2258.12</v>
      </c>
      <c r="J31" s="6">
        <v>2371</v>
      </c>
      <c r="K31" s="6">
        <v>2489.6</v>
      </c>
      <c r="L31" s="6">
        <f t="shared" si="0"/>
        <v>118.59999999999991</v>
      </c>
      <c r="M31" s="52"/>
    </row>
    <row r="32" spans="1:13" ht="18.75" x14ac:dyDescent="0.4">
      <c r="A32" s="37">
        <v>30</v>
      </c>
      <c r="B32" s="7" t="s">
        <v>99</v>
      </c>
      <c r="C32" s="8" t="s">
        <v>100</v>
      </c>
      <c r="D32" s="8" t="s">
        <v>71</v>
      </c>
      <c r="E32" s="5" t="s">
        <v>14</v>
      </c>
      <c r="F32" s="39">
        <v>44424</v>
      </c>
      <c r="G32" s="9">
        <v>3343.2</v>
      </c>
      <c r="H32" s="9">
        <v>3510.4</v>
      </c>
      <c r="I32" s="9">
        <v>3685.8</v>
      </c>
      <c r="J32" s="9">
        <v>3870.1</v>
      </c>
      <c r="K32" s="9">
        <v>4257.1000000000004</v>
      </c>
      <c r="L32" s="6">
        <f t="shared" si="0"/>
        <v>387.00000000000045</v>
      </c>
      <c r="M32" s="52"/>
    </row>
    <row r="33" spans="1:13" ht="18.75" x14ac:dyDescent="0.4">
      <c r="A33" s="37">
        <v>31</v>
      </c>
      <c r="B33" s="10" t="s">
        <v>101</v>
      </c>
      <c r="C33" s="21" t="s">
        <v>102</v>
      </c>
      <c r="D33" s="22" t="s">
        <v>103</v>
      </c>
      <c r="E33" s="16" t="s">
        <v>14</v>
      </c>
      <c r="F33" s="20">
        <v>42293</v>
      </c>
      <c r="G33" s="6">
        <v>2048.1999999999998</v>
      </c>
      <c r="H33" s="6">
        <v>2150.6</v>
      </c>
      <c r="I33" s="6">
        <v>2258.12</v>
      </c>
      <c r="J33" s="6">
        <v>2371</v>
      </c>
      <c r="K33" s="6">
        <v>2489.6</v>
      </c>
      <c r="L33" s="6">
        <f t="shared" si="0"/>
        <v>118.59999999999991</v>
      </c>
      <c r="M33" s="52"/>
    </row>
    <row r="34" spans="1:13" ht="18.75" x14ac:dyDescent="0.4">
      <c r="A34" s="37">
        <v>32</v>
      </c>
      <c r="B34" s="10" t="s">
        <v>104</v>
      </c>
      <c r="C34" s="2" t="s">
        <v>105</v>
      </c>
      <c r="D34" s="10" t="s">
        <v>106</v>
      </c>
      <c r="E34" s="5" t="s">
        <v>14</v>
      </c>
      <c r="F34" s="25">
        <v>42233</v>
      </c>
      <c r="G34" s="6">
        <v>3822.6</v>
      </c>
      <c r="H34" s="6">
        <v>4207.2</v>
      </c>
      <c r="I34" s="6">
        <v>4414.6000000000004</v>
      </c>
      <c r="J34" s="6">
        <v>4638.5</v>
      </c>
      <c r="K34" s="6">
        <v>5079.28</v>
      </c>
      <c r="L34" s="6">
        <f t="shared" si="0"/>
        <v>440.77999999999975</v>
      </c>
      <c r="M34" s="52"/>
    </row>
    <row r="35" spans="1:13" ht="18.75" x14ac:dyDescent="0.4">
      <c r="A35" s="37">
        <v>33</v>
      </c>
      <c r="B35" s="10" t="s">
        <v>107</v>
      </c>
      <c r="C35" s="14" t="s">
        <v>108</v>
      </c>
      <c r="D35" s="2" t="s">
        <v>109</v>
      </c>
      <c r="E35" s="15" t="s">
        <v>14</v>
      </c>
      <c r="F35" s="40">
        <v>42370</v>
      </c>
      <c r="G35" s="6">
        <v>4344</v>
      </c>
      <c r="H35" s="6">
        <v>4911.2</v>
      </c>
      <c r="I35" s="6">
        <v>5156.8</v>
      </c>
      <c r="J35" s="6">
        <v>5514.7</v>
      </c>
      <c r="K35" s="6">
        <v>5790.3</v>
      </c>
      <c r="L35" s="6">
        <f t="shared" si="0"/>
        <v>275.60000000000036</v>
      </c>
      <c r="M35" s="52"/>
    </row>
    <row r="36" spans="1:13" ht="18.75" x14ac:dyDescent="0.4">
      <c r="A36" s="37">
        <v>34</v>
      </c>
      <c r="B36" s="10" t="s">
        <v>110</v>
      </c>
      <c r="C36" s="2" t="s">
        <v>111</v>
      </c>
      <c r="D36" s="11" t="s">
        <v>24</v>
      </c>
      <c r="E36" s="5" t="s">
        <v>18</v>
      </c>
      <c r="F36" s="39">
        <v>45566</v>
      </c>
      <c r="G36" s="6"/>
      <c r="H36" s="6"/>
      <c r="I36" s="6"/>
      <c r="J36" s="6">
        <v>7022.7</v>
      </c>
      <c r="K36" s="6">
        <v>7373.8</v>
      </c>
      <c r="L36" s="6">
        <f t="shared" si="0"/>
        <v>351.10000000000036</v>
      </c>
      <c r="M36" s="52"/>
    </row>
    <row r="37" spans="1:13" ht="18.75" x14ac:dyDescent="0.4">
      <c r="A37" s="37">
        <v>35</v>
      </c>
      <c r="B37" s="11" t="s">
        <v>112</v>
      </c>
      <c r="C37" s="11" t="s">
        <v>113</v>
      </c>
      <c r="D37" s="11" t="s">
        <v>114</v>
      </c>
      <c r="E37" s="5" t="s">
        <v>14</v>
      </c>
      <c r="F37" s="25">
        <v>44670</v>
      </c>
      <c r="G37" s="12">
        <v>0</v>
      </c>
      <c r="H37" s="6">
        <v>4800</v>
      </c>
      <c r="I37" s="6">
        <v>5040</v>
      </c>
      <c r="J37" s="6">
        <v>5292</v>
      </c>
      <c r="K37" s="6">
        <v>5556.6</v>
      </c>
      <c r="L37" s="6">
        <f t="shared" si="0"/>
        <v>264.60000000000036</v>
      </c>
      <c r="M37" s="52"/>
    </row>
    <row r="38" spans="1:13" ht="18.75" x14ac:dyDescent="0.4">
      <c r="A38" s="37">
        <v>36</v>
      </c>
      <c r="B38" s="10" t="s">
        <v>115</v>
      </c>
      <c r="C38" s="14" t="s">
        <v>116</v>
      </c>
      <c r="D38" s="10" t="s">
        <v>117</v>
      </c>
      <c r="E38" s="15" t="s">
        <v>14</v>
      </c>
      <c r="F38" s="20">
        <v>37517</v>
      </c>
      <c r="G38" s="6">
        <v>4370.3999999999996</v>
      </c>
      <c r="H38" s="6">
        <v>4589</v>
      </c>
      <c r="I38" s="6">
        <v>4818.5</v>
      </c>
      <c r="J38" s="6">
        <v>5059.3999999999996</v>
      </c>
      <c r="K38" s="6">
        <v>5363</v>
      </c>
      <c r="L38" s="6">
        <f t="shared" si="0"/>
        <v>303.60000000000036</v>
      </c>
      <c r="M38" s="52"/>
    </row>
    <row r="39" spans="1:13" ht="18.75" x14ac:dyDescent="0.4">
      <c r="A39" s="37">
        <v>37</v>
      </c>
      <c r="B39" s="10" t="s">
        <v>118</v>
      </c>
      <c r="C39" s="1" t="s">
        <v>119</v>
      </c>
      <c r="D39" s="10" t="s">
        <v>86</v>
      </c>
      <c r="E39" s="16" t="s">
        <v>14</v>
      </c>
      <c r="F39" s="20">
        <v>40518</v>
      </c>
      <c r="G39" s="6">
        <v>4370.3999999999996</v>
      </c>
      <c r="H39" s="6">
        <v>4810.2</v>
      </c>
      <c r="I39" s="6">
        <v>5050.7</v>
      </c>
      <c r="J39" s="6">
        <v>5503.2</v>
      </c>
      <c r="K39" s="6">
        <v>5833.4</v>
      </c>
      <c r="L39" s="6">
        <f t="shared" si="0"/>
        <v>330.19999999999982</v>
      </c>
      <c r="M39" s="52"/>
    </row>
    <row r="40" spans="1:13" ht="18.75" x14ac:dyDescent="0.4">
      <c r="A40" s="37">
        <v>38</v>
      </c>
      <c r="B40" s="11" t="s">
        <v>120</v>
      </c>
      <c r="C40" s="11" t="s">
        <v>121</v>
      </c>
      <c r="D40" s="11" t="s">
        <v>13</v>
      </c>
      <c r="E40" s="5" t="s">
        <v>14</v>
      </c>
      <c r="F40" s="25">
        <v>44927</v>
      </c>
      <c r="G40" s="12">
        <v>0</v>
      </c>
      <c r="H40" s="12">
        <v>0</v>
      </c>
      <c r="I40" s="23">
        <v>4172.5</v>
      </c>
      <c r="J40" s="23">
        <v>4381.1000000000004</v>
      </c>
      <c r="K40" s="23">
        <v>4600.3999999999996</v>
      </c>
      <c r="L40" s="6">
        <f t="shared" si="0"/>
        <v>219.29999999999927</v>
      </c>
      <c r="M40" s="52"/>
    </row>
    <row r="41" spans="1:13" ht="18.75" x14ac:dyDescent="0.4">
      <c r="A41" s="37">
        <v>39</v>
      </c>
      <c r="B41" s="10" t="s">
        <v>122</v>
      </c>
      <c r="C41" s="11" t="s">
        <v>123</v>
      </c>
      <c r="D41" s="11" t="s">
        <v>17</v>
      </c>
      <c r="E41" s="5" t="s">
        <v>18</v>
      </c>
      <c r="F41" s="39">
        <v>45566</v>
      </c>
      <c r="G41" s="6"/>
      <c r="H41" s="6"/>
      <c r="I41" s="6"/>
      <c r="J41" s="6">
        <v>7022.7</v>
      </c>
      <c r="K41" s="6">
        <v>7373.8</v>
      </c>
      <c r="L41" s="6">
        <f t="shared" si="0"/>
        <v>351.10000000000036</v>
      </c>
      <c r="M41" s="52"/>
    </row>
    <row r="42" spans="1:13" ht="18.75" x14ac:dyDescent="0.4">
      <c r="A42" s="37">
        <v>40</v>
      </c>
      <c r="B42" s="10" t="s">
        <v>124</v>
      </c>
      <c r="C42" s="11" t="s">
        <v>125</v>
      </c>
      <c r="D42" s="11" t="s">
        <v>126</v>
      </c>
      <c r="E42" s="5" t="s">
        <v>14</v>
      </c>
      <c r="F42" s="25">
        <v>42975</v>
      </c>
      <c r="G42" s="6">
        <v>4581.2</v>
      </c>
      <c r="H42" s="6">
        <v>4810.2</v>
      </c>
      <c r="I42" s="6">
        <v>5050.7</v>
      </c>
      <c r="J42" s="6">
        <v>5503.2</v>
      </c>
      <c r="K42" s="6">
        <v>5778.4</v>
      </c>
      <c r="L42" s="6">
        <f t="shared" si="0"/>
        <v>275.19999999999982</v>
      </c>
      <c r="M42" s="52"/>
    </row>
    <row r="43" spans="1:13" ht="18.75" x14ac:dyDescent="0.4">
      <c r="A43" s="37">
        <v>41</v>
      </c>
      <c r="B43" s="10" t="s">
        <v>127</v>
      </c>
      <c r="C43" s="11" t="s">
        <v>128</v>
      </c>
      <c r="D43" s="11" t="s">
        <v>129</v>
      </c>
      <c r="E43" s="5" t="s">
        <v>34</v>
      </c>
      <c r="F43" s="25">
        <v>43969</v>
      </c>
      <c r="G43" s="6">
        <v>5630.2</v>
      </c>
      <c r="H43" s="6">
        <v>5911.6</v>
      </c>
      <c r="I43" s="6">
        <v>6207.41</v>
      </c>
      <c r="J43" s="6">
        <v>6517.8</v>
      </c>
      <c r="K43" s="6">
        <v>6843.7</v>
      </c>
      <c r="L43" s="6">
        <f t="shared" si="0"/>
        <v>325.89999999999964</v>
      </c>
      <c r="M43" s="52"/>
    </row>
    <row r="44" spans="1:13" ht="18.75" x14ac:dyDescent="0.4">
      <c r="A44" s="37">
        <v>42</v>
      </c>
      <c r="B44" s="10" t="s">
        <v>130</v>
      </c>
      <c r="C44" s="19" t="s">
        <v>131</v>
      </c>
      <c r="D44" s="18" t="s">
        <v>132</v>
      </c>
      <c r="E44" s="16" t="s">
        <v>14</v>
      </c>
      <c r="F44" s="20">
        <v>42664</v>
      </c>
      <c r="G44" s="6">
        <v>3822.6</v>
      </c>
      <c r="H44" s="6">
        <v>4207.2</v>
      </c>
      <c r="I44" s="6">
        <v>4417.6000000000004</v>
      </c>
      <c r="J44" s="6">
        <v>4638.5</v>
      </c>
      <c r="K44" s="6">
        <v>5009.6000000000004</v>
      </c>
      <c r="L44" s="6">
        <f t="shared" si="0"/>
        <v>371.10000000000036</v>
      </c>
      <c r="M44" s="52"/>
    </row>
    <row r="45" spans="1:13" ht="18.75" x14ac:dyDescent="0.4">
      <c r="A45" s="37">
        <v>43</v>
      </c>
      <c r="B45" s="11" t="s">
        <v>133</v>
      </c>
      <c r="C45" s="11" t="s">
        <v>134</v>
      </c>
      <c r="D45" s="11" t="s">
        <v>51</v>
      </c>
      <c r="E45" s="5" t="s">
        <v>14</v>
      </c>
      <c r="F45" s="25">
        <v>45062</v>
      </c>
      <c r="G45" s="12">
        <v>0</v>
      </c>
      <c r="H45" s="12">
        <v>0</v>
      </c>
      <c r="I45" s="6">
        <v>4214.3999999999996</v>
      </c>
      <c r="J45" s="6">
        <v>4425.1000000000004</v>
      </c>
      <c r="K45" s="6">
        <v>4646.3</v>
      </c>
      <c r="L45" s="6">
        <f t="shared" si="0"/>
        <v>221.19999999999982</v>
      </c>
      <c r="M45" s="52"/>
    </row>
    <row r="46" spans="1:13" ht="18.75" x14ac:dyDescent="0.4">
      <c r="A46" s="37">
        <v>44</v>
      </c>
      <c r="B46" s="10" t="s">
        <v>135</v>
      </c>
      <c r="C46" s="2" t="s">
        <v>136</v>
      </c>
      <c r="D46" s="11" t="s">
        <v>137</v>
      </c>
      <c r="E46" s="4" t="s">
        <v>14</v>
      </c>
      <c r="F46" s="25">
        <v>41183</v>
      </c>
      <c r="G46" s="6">
        <v>4370.3999999999996</v>
      </c>
      <c r="H46" s="6">
        <v>4589</v>
      </c>
      <c r="I46" s="6">
        <v>4818.5200000000004</v>
      </c>
      <c r="J46" s="6">
        <v>5059.3999999999996</v>
      </c>
      <c r="K46" s="6">
        <v>5312.4</v>
      </c>
      <c r="L46" s="6">
        <f t="shared" si="0"/>
        <v>253</v>
      </c>
      <c r="M46" s="52"/>
    </row>
    <row r="47" spans="1:13" ht="18.75" x14ac:dyDescent="0.4">
      <c r="A47" s="37">
        <v>45</v>
      </c>
      <c r="B47" s="10" t="s">
        <v>138</v>
      </c>
      <c r="C47" s="2" t="s">
        <v>139</v>
      </c>
      <c r="D47" s="11" t="s">
        <v>140</v>
      </c>
      <c r="E47" s="4" t="s">
        <v>14</v>
      </c>
      <c r="F47" s="25">
        <v>43236</v>
      </c>
      <c r="G47" s="6">
        <v>3322.4</v>
      </c>
      <c r="H47" s="6">
        <v>3488.6</v>
      </c>
      <c r="I47" s="6">
        <v>3662.8</v>
      </c>
      <c r="J47" s="6">
        <v>4055.9</v>
      </c>
      <c r="K47" s="6">
        <v>4258.7</v>
      </c>
      <c r="L47" s="6">
        <f>K47-J47</f>
        <v>202.79999999999973</v>
      </c>
      <c r="M47" s="52"/>
    </row>
    <row r="48" spans="1:13" ht="18.75" x14ac:dyDescent="0.4">
      <c r="A48" s="37">
        <v>46</v>
      </c>
      <c r="B48" s="11" t="s">
        <v>141</v>
      </c>
      <c r="C48" s="11" t="s">
        <v>142</v>
      </c>
      <c r="D48" s="11" t="s">
        <v>143</v>
      </c>
      <c r="E48" s="5" t="s">
        <v>14</v>
      </c>
      <c r="F48" s="25">
        <v>44577</v>
      </c>
      <c r="G48" s="12">
        <v>0</v>
      </c>
      <c r="H48" s="13">
        <v>4013.8</v>
      </c>
      <c r="I48" s="6">
        <v>4214.5</v>
      </c>
      <c r="J48" s="6">
        <v>4528.2</v>
      </c>
      <c r="K48" s="6">
        <v>4754.6000000000004</v>
      </c>
      <c r="L48" s="6">
        <f t="shared" ref="L48:L79" si="1">K48-J48</f>
        <v>226.40000000000055</v>
      </c>
      <c r="M48" s="52"/>
    </row>
    <row r="49" spans="1:13" ht="18.75" x14ac:dyDescent="0.4">
      <c r="A49" s="37">
        <v>47</v>
      </c>
      <c r="B49" s="10" t="s">
        <v>144</v>
      </c>
      <c r="C49" s="2" t="s">
        <v>145</v>
      </c>
      <c r="D49" s="11" t="s">
        <v>146</v>
      </c>
      <c r="E49" s="4" t="s">
        <v>34</v>
      </c>
      <c r="F49" s="39">
        <v>45566</v>
      </c>
      <c r="G49" s="6"/>
      <c r="H49" s="6"/>
      <c r="I49" s="6"/>
      <c r="J49" s="6">
        <v>6141.1</v>
      </c>
      <c r="K49" s="6">
        <v>6448.2</v>
      </c>
      <c r="L49" s="6">
        <f t="shared" si="1"/>
        <v>307.09999999999945</v>
      </c>
      <c r="M49" s="52"/>
    </row>
    <row r="50" spans="1:13" ht="18.75" x14ac:dyDescent="0.4">
      <c r="A50" s="37">
        <v>48</v>
      </c>
      <c r="B50" s="17" t="s">
        <v>147</v>
      </c>
      <c r="C50" s="2" t="s">
        <v>148</v>
      </c>
      <c r="D50" s="2" t="s">
        <v>149</v>
      </c>
      <c r="E50" s="4" t="s">
        <v>34</v>
      </c>
      <c r="F50" s="25">
        <v>45566</v>
      </c>
      <c r="G50" s="6"/>
      <c r="H50" s="6"/>
      <c r="I50" s="6"/>
      <c r="J50" s="6">
        <v>7743.9</v>
      </c>
      <c r="K50" s="6">
        <v>8131</v>
      </c>
      <c r="L50" s="6">
        <f t="shared" si="1"/>
        <v>387.10000000000036</v>
      </c>
      <c r="M50" s="52"/>
    </row>
    <row r="51" spans="1:13" ht="18.75" x14ac:dyDescent="0.4">
      <c r="A51" s="37">
        <v>49</v>
      </c>
      <c r="B51" s="2" t="s">
        <v>150</v>
      </c>
      <c r="C51" s="2" t="s">
        <v>151</v>
      </c>
      <c r="D51" s="2" t="s">
        <v>152</v>
      </c>
      <c r="E51" s="4" t="s">
        <v>14</v>
      </c>
      <c r="F51" s="39">
        <v>44973</v>
      </c>
      <c r="G51" s="24">
        <v>0</v>
      </c>
      <c r="H51" s="24">
        <v>0</v>
      </c>
      <c r="I51" s="24">
        <v>4206.7</v>
      </c>
      <c r="J51" s="6">
        <v>4417</v>
      </c>
      <c r="K51" s="6">
        <v>4637.8</v>
      </c>
      <c r="L51" s="6">
        <f t="shared" si="1"/>
        <v>220.80000000000018</v>
      </c>
      <c r="M51" s="52"/>
    </row>
    <row r="52" spans="1:13" ht="18.75" x14ac:dyDescent="0.4">
      <c r="A52" s="37">
        <v>50</v>
      </c>
      <c r="B52" s="10" t="s">
        <v>153</v>
      </c>
      <c r="C52" s="11" t="s">
        <v>154</v>
      </c>
      <c r="D52" s="11" t="s">
        <v>155</v>
      </c>
      <c r="E52" s="5" t="s">
        <v>18</v>
      </c>
      <c r="F52" s="25">
        <v>45566</v>
      </c>
      <c r="G52" s="6"/>
      <c r="H52" s="6"/>
      <c r="I52" s="6"/>
      <c r="J52" s="6">
        <v>20451</v>
      </c>
      <c r="K52" s="6">
        <v>21473.5</v>
      </c>
      <c r="L52" s="6">
        <f t="shared" si="1"/>
        <v>1022.5</v>
      </c>
      <c r="M52" s="52"/>
    </row>
    <row r="53" spans="1:13" ht="18.75" x14ac:dyDescent="0.4">
      <c r="A53" s="37">
        <v>51</v>
      </c>
      <c r="B53" s="17" t="s">
        <v>156</v>
      </c>
      <c r="C53" s="2" t="s">
        <v>157</v>
      </c>
      <c r="D53" s="11" t="s">
        <v>158</v>
      </c>
      <c r="E53" s="4" t="s">
        <v>14</v>
      </c>
      <c r="F53" s="25">
        <v>36631</v>
      </c>
      <c r="G53" s="6">
        <v>4581.2</v>
      </c>
      <c r="H53" s="6">
        <v>4810.2</v>
      </c>
      <c r="I53" s="6">
        <v>5050.7</v>
      </c>
      <c r="J53" s="6">
        <v>5503.2</v>
      </c>
      <c r="K53" s="6">
        <v>5833.4</v>
      </c>
      <c r="L53" s="6">
        <f t="shared" si="1"/>
        <v>330.19999999999982</v>
      </c>
      <c r="M53" s="52"/>
    </row>
    <row r="54" spans="1:13" ht="18.75" x14ac:dyDescent="0.4">
      <c r="A54" s="37">
        <v>52</v>
      </c>
      <c r="B54" s="11" t="s">
        <v>159</v>
      </c>
      <c r="C54" s="11" t="s">
        <v>160</v>
      </c>
      <c r="D54" s="11" t="s">
        <v>132</v>
      </c>
      <c r="E54" s="5" t="s">
        <v>14</v>
      </c>
      <c r="F54" s="76">
        <v>45276</v>
      </c>
      <c r="G54" s="12"/>
      <c r="H54" s="12"/>
      <c r="I54" s="6">
        <v>4414.6000000000004</v>
      </c>
      <c r="J54" s="6">
        <v>4638.3999999999996</v>
      </c>
      <c r="K54" s="6">
        <v>5009.6000000000004</v>
      </c>
      <c r="L54" s="6">
        <f t="shared" si="1"/>
        <v>371.20000000000073</v>
      </c>
      <c r="M54" s="52"/>
    </row>
    <row r="55" spans="1:13" ht="18.75" x14ac:dyDescent="0.4">
      <c r="A55" s="37">
        <v>53</v>
      </c>
      <c r="B55" s="17" t="s">
        <v>161</v>
      </c>
      <c r="C55" s="2" t="s">
        <v>162</v>
      </c>
      <c r="D55" s="2" t="s">
        <v>163</v>
      </c>
      <c r="E55" s="4" t="s">
        <v>34</v>
      </c>
      <c r="F55" s="39">
        <v>42354</v>
      </c>
      <c r="G55" s="6">
        <v>4635.3999999999996</v>
      </c>
      <c r="H55" s="6">
        <v>4867</v>
      </c>
      <c r="I55" s="6">
        <v>5110.6000000000004</v>
      </c>
      <c r="J55" s="6">
        <v>5366.1</v>
      </c>
      <c r="K55" s="6">
        <v>5634</v>
      </c>
      <c r="L55" s="6">
        <f t="shared" si="1"/>
        <v>267.89999999999964</v>
      </c>
      <c r="M55" s="52"/>
    </row>
    <row r="56" spans="1:13" ht="18.75" x14ac:dyDescent="0.4">
      <c r="A56" s="37">
        <v>54</v>
      </c>
      <c r="B56" s="10" t="s">
        <v>164</v>
      </c>
      <c r="C56" s="2" t="s">
        <v>165</v>
      </c>
      <c r="D56" s="11" t="s">
        <v>166</v>
      </c>
      <c r="E56" s="4" t="s">
        <v>14</v>
      </c>
      <c r="F56" s="25">
        <v>35796</v>
      </c>
      <c r="G56" s="6">
        <v>2162.1999999999998</v>
      </c>
      <c r="H56" s="6">
        <v>2270.4</v>
      </c>
      <c r="I56" s="6">
        <v>2383.89</v>
      </c>
      <c r="J56" s="6">
        <v>2503.1</v>
      </c>
      <c r="K56" s="6">
        <v>2628.31</v>
      </c>
      <c r="L56" s="6">
        <f t="shared" si="1"/>
        <v>125.21000000000004</v>
      </c>
      <c r="M56" s="52"/>
    </row>
    <row r="57" spans="1:13" ht="18.75" x14ac:dyDescent="0.4">
      <c r="A57" s="37">
        <v>55</v>
      </c>
      <c r="B57" s="10" t="s">
        <v>167</v>
      </c>
      <c r="C57" s="19" t="s">
        <v>168</v>
      </c>
      <c r="D57" s="10" t="s">
        <v>169</v>
      </c>
      <c r="E57" s="15" t="s">
        <v>34</v>
      </c>
      <c r="F57" s="39">
        <v>45566</v>
      </c>
      <c r="G57" s="6"/>
      <c r="H57" s="6"/>
      <c r="I57" s="6"/>
      <c r="J57" s="9">
        <v>7153.7</v>
      </c>
      <c r="K57" s="9">
        <v>7511.4</v>
      </c>
      <c r="L57" s="6">
        <f t="shared" si="1"/>
        <v>357.69999999999982</v>
      </c>
      <c r="M57" s="52"/>
    </row>
    <row r="58" spans="1:13" ht="18.75" x14ac:dyDescent="0.4">
      <c r="A58" s="37">
        <v>56</v>
      </c>
      <c r="B58" s="10" t="s">
        <v>170</v>
      </c>
      <c r="C58" s="2" t="s">
        <v>171</v>
      </c>
      <c r="D58" s="11" t="s">
        <v>172</v>
      </c>
      <c r="E58" s="4" t="s">
        <v>14</v>
      </c>
      <c r="F58" s="25">
        <v>40217</v>
      </c>
      <c r="G58" s="6">
        <v>4351</v>
      </c>
      <c r="H58" s="6">
        <v>4568.6000000000004</v>
      </c>
      <c r="I58" s="6">
        <v>4797</v>
      </c>
      <c r="J58" s="6">
        <v>5036.8999999999996</v>
      </c>
      <c r="K58" s="6">
        <v>5439.9</v>
      </c>
      <c r="L58" s="6">
        <f t="shared" si="1"/>
        <v>403</v>
      </c>
      <c r="M58" s="52"/>
    </row>
    <row r="59" spans="1:13" ht="18.75" x14ac:dyDescent="0.4">
      <c r="A59" s="37">
        <v>57</v>
      </c>
      <c r="B59" s="38" t="s">
        <v>173</v>
      </c>
      <c r="C59" s="2" t="s">
        <v>174</v>
      </c>
      <c r="D59" s="11" t="s">
        <v>175</v>
      </c>
      <c r="E59" s="4" t="s">
        <v>18</v>
      </c>
      <c r="F59" s="25">
        <v>45566</v>
      </c>
      <c r="G59" s="6"/>
      <c r="H59" s="6"/>
      <c r="I59" s="6"/>
      <c r="J59" s="6">
        <v>9380.5</v>
      </c>
      <c r="K59" s="6">
        <v>9849.5</v>
      </c>
      <c r="L59" s="6">
        <f t="shared" si="1"/>
        <v>469</v>
      </c>
      <c r="M59" s="52"/>
    </row>
    <row r="60" spans="1:13" ht="18.75" x14ac:dyDescent="0.4">
      <c r="A60" s="37">
        <v>58</v>
      </c>
      <c r="B60" s="7" t="s">
        <v>176</v>
      </c>
      <c r="C60" s="8" t="s">
        <v>177</v>
      </c>
      <c r="D60" s="8" t="s">
        <v>178</v>
      </c>
      <c r="E60" s="5" t="s">
        <v>14</v>
      </c>
      <c r="F60" s="25">
        <v>44470</v>
      </c>
      <c r="G60" s="9">
        <v>4344</v>
      </c>
      <c r="H60" s="9">
        <v>4387.3999999999996</v>
      </c>
      <c r="I60" s="9">
        <v>4606.8</v>
      </c>
      <c r="J60" s="9">
        <v>5137.1000000000004</v>
      </c>
      <c r="K60" s="9">
        <v>5394</v>
      </c>
      <c r="L60" s="6">
        <f t="shared" si="1"/>
        <v>256.89999999999964</v>
      </c>
      <c r="M60" s="52"/>
    </row>
    <row r="61" spans="1:13" ht="18.75" x14ac:dyDescent="0.4">
      <c r="A61" s="37">
        <v>59</v>
      </c>
      <c r="B61" s="17" t="s">
        <v>179</v>
      </c>
      <c r="C61" s="2" t="s">
        <v>180</v>
      </c>
      <c r="D61" s="11" t="s">
        <v>181</v>
      </c>
      <c r="E61" s="4" t="s">
        <v>14</v>
      </c>
      <c r="F61" s="25">
        <v>37907</v>
      </c>
      <c r="G61" s="6">
        <v>5069.8</v>
      </c>
      <c r="H61" s="6">
        <v>5323.2</v>
      </c>
      <c r="I61" s="6">
        <v>5589.3</v>
      </c>
      <c r="J61" s="6">
        <v>5868.8</v>
      </c>
      <c r="K61" s="6">
        <v>6162.5</v>
      </c>
      <c r="L61" s="6">
        <f t="shared" si="1"/>
        <v>293.69999999999982</v>
      </c>
      <c r="M61" s="52"/>
    </row>
    <row r="62" spans="1:13" ht="18.75" x14ac:dyDescent="0.4">
      <c r="A62" s="37">
        <v>60</v>
      </c>
      <c r="B62" s="7" t="s">
        <v>182</v>
      </c>
      <c r="C62" s="8" t="s">
        <v>183</v>
      </c>
      <c r="D62" s="8" t="s">
        <v>184</v>
      </c>
      <c r="E62" s="5" t="s">
        <v>34</v>
      </c>
      <c r="F62" s="25">
        <v>45566</v>
      </c>
      <c r="G62" s="9"/>
      <c r="H62" s="9"/>
      <c r="I62" s="9"/>
      <c r="J62" s="9">
        <v>7153.7</v>
      </c>
      <c r="K62" s="9">
        <v>7511.4</v>
      </c>
      <c r="L62" s="6">
        <f t="shared" si="1"/>
        <v>357.69999999999982</v>
      </c>
      <c r="M62" s="52"/>
    </row>
    <row r="63" spans="1:13" ht="18.75" x14ac:dyDescent="0.4">
      <c r="A63" s="37">
        <v>61</v>
      </c>
      <c r="B63" s="10" t="s">
        <v>185</v>
      </c>
      <c r="C63" s="2" t="s">
        <v>186</v>
      </c>
      <c r="D63" s="11" t="s">
        <v>187</v>
      </c>
      <c r="E63" s="4" t="s">
        <v>14</v>
      </c>
      <c r="F63" s="25">
        <v>38263</v>
      </c>
      <c r="G63" s="6">
        <v>3815.6</v>
      </c>
      <c r="H63" s="6">
        <v>4006.4</v>
      </c>
      <c r="I63" s="6">
        <v>4206.7</v>
      </c>
      <c r="J63" s="6">
        <v>4417</v>
      </c>
      <c r="K63" s="6">
        <v>4637.8</v>
      </c>
      <c r="L63" s="6">
        <f t="shared" si="1"/>
        <v>220.80000000000018</v>
      </c>
      <c r="M63" s="52"/>
    </row>
    <row r="64" spans="1:13" ht="18.75" x14ac:dyDescent="0.4">
      <c r="A64" s="37">
        <v>62</v>
      </c>
      <c r="B64" s="17" t="s">
        <v>188</v>
      </c>
      <c r="C64" s="11" t="s">
        <v>189</v>
      </c>
      <c r="D64" s="11" t="s">
        <v>13</v>
      </c>
      <c r="E64" s="5" t="s">
        <v>14</v>
      </c>
      <c r="F64" s="25">
        <v>42171</v>
      </c>
      <c r="G64" s="6">
        <v>3784.6</v>
      </c>
      <c r="H64" s="6">
        <v>3973.8</v>
      </c>
      <c r="I64" s="6">
        <v>4172.49</v>
      </c>
      <c r="J64" s="6">
        <v>4381.1000000000004</v>
      </c>
      <c r="K64" s="6">
        <v>4600.3999999999996</v>
      </c>
      <c r="L64" s="6">
        <f t="shared" si="1"/>
        <v>219.29999999999927</v>
      </c>
      <c r="M64" s="52"/>
    </row>
    <row r="65" spans="1:13" ht="18.75" x14ac:dyDescent="0.4">
      <c r="A65" s="37">
        <v>63</v>
      </c>
      <c r="B65" s="17" t="s">
        <v>190</v>
      </c>
      <c r="C65" s="2" t="s">
        <v>191</v>
      </c>
      <c r="D65" s="11" t="s">
        <v>192</v>
      </c>
      <c r="E65" s="4" t="s">
        <v>14</v>
      </c>
      <c r="F65" s="25">
        <v>40634</v>
      </c>
      <c r="G65" s="6">
        <v>5070</v>
      </c>
      <c r="H65" s="6">
        <v>5323.4</v>
      </c>
      <c r="I65" s="6">
        <v>5589.6</v>
      </c>
      <c r="J65" s="6">
        <v>5869.1</v>
      </c>
      <c r="K65" s="6">
        <v>6162.3</v>
      </c>
      <c r="L65" s="6">
        <f t="shared" si="1"/>
        <v>293.19999999999982</v>
      </c>
      <c r="M65" s="52"/>
    </row>
    <row r="66" spans="1:13" ht="18.75" x14ac:dyDescent="0.4">
      <c r="A66" s="37">
        <v>64</v>
      </c>
      <c r="B66" s="17" t="s">
        <v>193</v>
      </c>
      <c r="C66" s="2" t="s">
        <v>194</v>
      </c>
      <c r="D66" s="11" t="s">
        <v>195</v>
      </c>
      <c r="E66" s="4" t="s">
        <v>34</v>
      </c>
      <c r="F66" s="25">
        <v>43374</v>
      </c>
      <c r="G66" s="6">
        <v>3467.4</v>
      </c>
      <c r="H66" s="6">
        <v>3940.8</v>
      </c>
      <c r="I66" s="6">
        <v>4261.2</v>
      </c>
      <c r="J66" s="6">
        <v>4574.3</v>
      </c>
      <c r="K66" s="6">
        <v>4803</v>
      </c>
      <c r="L66" s="6">
        <f t="shared" si="1"/>
        <v>228.69999999999982</v>
      </c>
      <c r="M66" s="52"/>
    </row>
    <row r="67" spans="1:13" ht="18.75" x14ac:dyDescent="0.4">
      <c r="A67" s="37">
        <v>65</v>
      </c>
      <c r="B67" s="20" t="s">
        <v>196</v>
      </c>
      <c r="C67" s="2" t="s">
        <v>197</v>
      </c>
      <c r="D67" s="11" t="s">
        <v>198</v>
      </c>
      <c r="E67" s="4" t="s">
        <v>34</v>
      </c>
      <c r="F67" s="25">
        <v>44470</v>
      </c>
      <c r="G67" s="6">
        <v>11657</v>
      </c>
      <c r="H67" s="6">
        <v>12239.8</v>
      </c>
      <c r="I67" s="6">
        <v>12851.8</v>
      </c>
      <c r="J67" s="6">
        <v>13494.4</v>
      </c>
      <c r="K67" s="6">
        <v>14169.1</v>
      </c>
      <c r="L67" s="6">
        <f t="shared" si="1"/>
        <v>674.70000000000073</v>
      </c>
      <c r="M67" s="52"/>
    </row>
    <row r="68" spans="1:13" ht="18.75" x14ac:dyDescent="0.4">
      <c r="A68" s="37">
        <v>66</v>
      </c>
      <c r="B68" s="10" t="s">
        <v>199</v>
      </c>
      <c r="C68" s="2" t="s">
        <v>200</v>
      </c>
      <c r="D68" s="11" t="s">
        <v>201</v>
      </c>
      <c r="E68" s="4" t="s">
        <v>34</v>
      </c>
      <c r="F68" s="39">
        <v>45566</v>
      </c>
      <c r="G68" s="6">
        <v>5430.2</v>
      </c>
      <c r="H68" s="6">
        <v>5701.8</v>
      </c>
      <c r="I68" s="6">
        <v>5986.9</v>
      </c>
      <c r="J68" s="6">
        <v>7279.8</v>
      </c>
      <c r="K68" s="6">
        <v>7643.8</v>
      </c>
      <c r="L68" s="6">
        <f t="shared" si="1"/>
        <v>364</v>
      </c>
      <c r="M68" s="52"/>
    </row>
    <row r="69" spans="1:13" ht="18.75" x14ac:dyDescent="0.4">
      <c r="A69" s="37">
        <v>67</v>
      </c>
      <c r="B69" s="10" t="s">
        <v>202</v>
      </c>
      <c r="C69" s="2" t="s">
        <v>203</v>
      </c>
      <c r="D69" s="11" t="s">
        <v>204</v>
      </c>
      <c r="E69" s="4" t="s">
        <v>14</v>
      </c>
      <c r="F69" s="25">
        <v>40179</v>
      </c>
      <c r="G69" s="6">
        <v>2162.1999999999998</v>
      </c>
      <c r="H69" s="6">
        <v>2270.4</v>
      </c>
      <c r="I69" s="6">
        <v>2383.89</v>
      </c>
      <c r="J69" s="6">
        <v>2503.1</v>
      </c>
      <c r="K69" s="6">
        <v>2628.31</v>
      </c>
      <c r="L69" s="6">
        <f t="shared" si="1"/>
        <v>125.21000000000004</v>
      </c>
      <c r="M69" s="52"/>
    </row>
    <row r="70" spans="1:13" ht="18.75" x14ac:dyDescent="0.4">
      <c r="A70" s="37">
        <v>68</v>
      </c>
      <c r="B70" s="10" t="s">
        <v>205</v>
      </c>
      <c r="C70" s="2" t="s">
        <v>206</v>
      </c>
      <c r="D70" s="2" t="s">
        <v>51</v>
      </c>
      <c r="E70" s="4" t="s">
        <v>14</v>
      </c>
      <c r="F70" s="25">
        <v>40179</v>
      </c>
      <c r="G70" s="6">
        <v>3593</v>
      </c>
      <c r="H70" s="6">
        <v>3772.6</v>
      </c>
      <c r="I70" s="6">
        <v>4261.2</v>
      </c>
      <c r="J70" s="6">
        <v>4474.3</v>
      </c>
      <c r="K70" s="6">
        <v>4754.6000000000004</v>
      </c>
      <c r="L70" s="6">
        <f t="shared" si="1"/>
        <v>280.30000000000018</v>
      </c>
      <c r="M70" s="52"/>
    </row>
    <row r="71" spans="1:13" ht="18.75" x14ac:dyDescent="0.4">
      <c r="A71" s="37">
        <v>69</v>
      </c>
      <c r="B71" s="10" t="s">
        <v>207</v>
      </c>
      <c r="C71" s="2" t="s">
        <v>208</v>
      </c>
      <c r="D71" s="11" t="s">
        <v>209</v>
      </c>
      <c r="E71" s="4" t="s">
        <v>14</v>
      </c>
      <c r="F71" s="25">
        <v>40848</v>
      </c>
      <c r="G71" s="6">
        <v>3822.6</v>
      </c>
      <c r="H71" s="6">
        <v>4013.8</v>
      </c>
      <c r="I71" s="6">
        <v>4214.3</v>
      </c>
      <c r="J71" s="6">
        <v>4425</v>
      </c>
      <c r="K71" s="6">
        <v>4867.51</v>
      </c>
      <c r="L71" s="6">
        <f t="shared" si="1"/>
        <v>442.51000000000022</v>
      </c>
      <c r="M71" s="52"/>
    </row>
    <row r="72" spans="1:13" ht="18.75" x14ac:dyDescent="0.4">
      <c r="A72" s="37">
        <v>70</v>
      </c>
      <c r="B72" s="10" t="s">
        <v>210</v>
      </c>
      <c r="C72" s="11" t="s">
        <v>211</v>
      </c>
      <c r="D72" s="28" t="s">
        <v>212</v>
      </c>
      <c r="E72" s="5" t="s">
        <v>34</v>
      </c>
      <c r="F72" s="25">
        <v>45566</v>
      </c>
      <c r="G72" s="6"/>
      <c r="H72" s="6"/>
      <c r="I72" s="6"/>
      <c r="J72" s="6">
        <v>5638</v>
      </c>
      <c r="K72" s="6">
        <v>5919.89</v>
      </c>
      <c r="L72" s="6">
        <f t="shared" si="1"/>
        <v>281.89000000000033</v>
      </c>
      <c r="M72" s="52"/>
    </row>
    <row r="73" spans="1:13" ht="18.75" x14ac:dyDescent="0.4">
      <c r="A73" s="37">
        <v>71</v>
      </c>
      <c r="B73" s="17" t="s">
        <v>213</v>
      </c>
      <c r="C73" s="2" t="s">
        <v>214</v>
      </c>
      <c r="D73" s="11" t="s">
        <v>215</v>
      </c>
      <c r="E73" s="4" t="s">
        <v>14</v>
      </c>
      <c r="F73" s="25">
        <v>41046</v>
      </c>
      <c r="G73" s="6">
        <v>4581.2</v>
      </c>
      <c r="H73" s="6">
        <v>4810.2</v>
      </c>
      <c r="I73" s="6">
        <v>5050.7</v>
      </c>
      <c r="J73" s="6">
        <v>5303.2</v>
      </c>
      <c r="K73" s="6">
        <v>5568.4</v>
      </c>
      <c r="L73" s="6">
        <f t="shared" si="1"/>
        <v>265.19999999999982</v>
      </c>
      <c r="M73" s="52"/>
    </row>
    <row r="74" spans="1:13" ht="18.75" x14ac:dyDescent="0.4">
      <c r="A74" s="37">
        <v>72</v>
      </c>
      <c r="B74" s="10" t="s">
        <v>216</v>
      </c>
      <c r="C74" s="11" t="s">
        <v>217</v>
      </c>
      <c r="D74" s="11" t="s">
        <v>218</v>
      </c>
      <c r="E74" s="5" t="s">
        <v>34</v>
      </c>
      <c r="F74" s="25">
        <v>43374</v>
      </c>
      <c r="G74" s="6">
        <v>6233.8</v>
      </c>
      <c r="H74" s="6">
        <v>6545.4</v>
      </c>
      <c r="I74" s="6">
        <v>7172.7</v>
      </c>
      <c r="J74" s="6">
        <v>7531.3</v>
      </c>
      <c r="K74" s="6">
        <v>7907.89</v>
      </c>
      <c r="L74" s="6">
        <f t="shared" si="1"/>
        <v>376.59000000000015</v>
      </c>
      <c r="M74" s="52"/>
    </row>
    <row r="75" spans="1:13" ht="18.75" x14ac:dyDescent="0.4">
      <c r="A75" s="37">
        <v>73</v>
      </c>
      <c r="B75" s="10" t="s">
        <v>219</v>
      </c>
      <c r="C75" s="11" t="s">
        <v>220</v>
      </c>
      <c r="D75" s="11" t="s">
        <v>221</v>
      </c>
      <c r="E75" s="5" t="s">
        <v>14</v>
      </c>
      <c r="F75" s="25">
        <v>43374</v>
      </c>
      <c r="G75" s="6">
        <v>5069.8</v>
      </c>
      <c r="H75" s="6">
        <v>5323.2</v>
      </c>
      <c r="I75" s="6">
        <v>5589.4</v>
      </c>
      <c r="J75" s="6">
        <v>5868.9</v>
      </c>
      <c r="K75" s="6">
        <v>6338.41</v>
      </c>
      <c r="L75" s="6">
        <f t="shared" si="1"/>
        <v>469.51000000000022</v>
      </c>
      <c r="M75" s="52"/>
    </row>
    <row r="76" spans="1:13" ht="18.75" x14ac:dyDescent="0.4">
      <c r="A76" s="37">
        <v>74</v>
      </c>
      <c r="B76" s="17" t="s">
        <v>222</v>
      </c>
      <c r="C76" s="2" t="s">
        <v>223</v>
      </c>
      <c r="D76" s="11" t="s">
        <v>224</v>
      </c>
      <c r="E76" s="4" t="s">
        <v>34</v>
      </c>
      <c r="F76" s="39">
        <v>45566</v>
      </c>
      <c r="G76" s="6"/>
      <c r="H76" s="6"/>
      <c r="I76" s="6"/>
      <c r="J76" s="6">
        <v>7153.7</v>
      </c>
      <c r="K76" s="6">
        <v>7511.4</v>
      </c>
      <c r="L76" s="6">
        <f t="shared" si="1"/>
        <v>357.69999999999982</v>
      </c>
      <c r="M76" s="52"/>
    </row>
    <row r="77" spans="1:13" ht="18.75" x14ac:dyDescent="0.4">
      <c r="A77" s="37">
        <v>75</v>
      </c>
      <c r="B77" s="17" t="s">
        <v>225</v>
      </c>
      <c r="C77" s="2" t="s">
        <v>226</v>
      </c>
      <c r="D77" s="11" t="s">
        <v>227</v>
      </c>
      <c r="E77" s="4" t="s">
        <v>34</v>
      </c>
      <c r="F77" s="39">
        <v>45566</v>
      </c>
      <c r="G77" s="6"/>
      <c r="H77" s="6"/>
      <c r="I77" s="6"/>
      <c r="J77" s="6">
        <v>10422.4</v>
      </c>
      <c r="K77" s="6">
        <v>11047.71</v>
      </c>
      <c r="L77" s="6">
        <f t="shared" si="1"/>
        <v>625.30999999999949</v>
      </c>
      <c r="M77" s="52"/>
    </row>
    <row r="78" spans="1:13" ht="18.75" x14ac:dyDescent="0.4">
      <c r="A78" s="37">
        <v>76</v>
      </c>
      <c r="B78" s="7" t="s">
        <v>228</v>
      </c>
      <c r="C78" s="8" t="s">
        <v>229</v>
      </c>
      <c r="D78" s="8" t="s">
        <v>230</v>
      </c>
      <c r="E78" s="5" t="s">
        <v>14</v>
      </c>
      <c r="F78" s="25">
        <v>44522</v>
      </c>
      <c r="G78" s="9">
        <v>2435</v>
      </c>
      <c r="H78" s="9">
        <v>2556.8000000000002</v>
      </c>
      <c r="I78" s="9">
        <v>2684.4</v>
      </c>
      <c r="J78" s="9">
        <v>2818.6</v>
      </c>
      <c r="K78" s="9">
        <v>2959.51</v>
      </c>
      <c r="L78" s="6">
        <f t="shared" si="1"/>
        <v>140.91000000000031</v>
      </c>
      <c r="M78" s="52"/>
    </row>
    <row r="79" spans="1:13" ht="18.75" x14ac:dyDescent="0.4">
      <c r="A79" s="37">
        <v>77</v>
      </c>
      <c r="B79" s="10" t="s">
        <v>231</v>
      </c>
      <c r="C79" s="11" t="s">
        <v>232</v>
      </c>
      <c r="D79" s="11" t="s">
        <v>71</v>
      </c>
      <c r="E79" s="5" t="s">
        <v>14</v>
      </c>
      <c r="F79" s="25">
        <v>42149</v>
      </c>
      <c r="G79" s="6">
        <v>3746.4</v>
      </c>
      <c r="H79" s="6">
        <v>3933.6</v>
      </c>
      <c r="I79" s="6">
        <v>4130.3</v>
      </c>
      <c r="J79" s="9">
        <v>4336.8</v>
      </c>
      <c r="K79" s="9">
        <v>4553.6099999999997</v>
      </c>
      <c r="L79" s="6">
        <f t="shared" si="1"/>
        <v>216.80999999999949</v>
      </c>
      <c r="M79" s="52"/>
    </row>
    <row r="80" spans="1:13" ht="18.75" x14ac:dyDescent="0.4">
      <c r="A80" s="37">
        <v>78</v>
      </c>
      <c r="B80" s="10" t="s">
        <v>233</v>
      </c>
      <c r="C80" s="2" t="s">
        <v>234</v>
      </c>
      <c r="D80" s="11" t="s">
        <v>24</v>
      </c>
      <c r="E80" s="4" t="s">
        <v>18</v>
      </c>
      <c r="F80" s="39">
        <v>45566</v>
      </c>
      <c r="G80" s="6"/>
      <c r="H80" s="6"/>
      <c r="I80" s="6"/>
      <c r="J80" s="6">
        <v>7022.7</v>
      </c>
      <c r="K80" s="6">
        <v>7373.8</v>
      </c>
      <c r="L80" s="6">
        <f t="shared" ref="L80:L100" si="2">K80-J80</f>
        <v>351.10000000000036</v>
      </c>
      <c r="M80" s="52"/>
    </row>
    <row r="81" spans="1:13" ht="18.75" x14ac:dyDescent="0.4">
      <c r="A81" s="37">
        <v>79</v>
      </c>
      <c r="B81" s="10" t="s">
        <v>235</v>
      </c>
      <c r="C81" s="11" t="s">
        <v>236</v>
      </c>
      <c r="D81" s="11" t="s">
        <v>237</v>
      </c>
      <c r="E81" s="5" t="s">
        <v>14</v>
      </c>
      <c r="F81" s="25">
        <v>35797</v>
      </c>
      <c r="G81" s="6">
        <v>4344</v>
      </c>
      <c r="H81" s="6">
        <v>4806</v>
      </c>
      <c r="I81" s="6">
        <v>5046.49</v>
      </c>
      <c r="J81" s="6">
        <v>4820.2</v>
      </c>
      <c r="K81" s="6">
        <v>4930.8</v>
      </c>
      <c r="L81" s="6">
        <f t="shared" si="2"/>
        <v>110.60000000000036</v>
      </c>
      <c r="M81" s="52" t="s">
        <v>408</v>
      </c>
    </row>
    <row r="82" spans="1:13" ht="18.75" x14ac:dyDescent="0.4">
      <c r="A82" s="37">
        <v>81</v>
      </c>
      <c r="B82" s="11" t="s">
        <v>238</v>
      </c>
      <c r="C82" s="11" t="s">
        <v>239</v>
      </c>
      <c r="D82" s="11" t="s">
        <v>240</v>
      </c>
      <c r="E82" s="5" t="s">
        <v>18</v>
      </c>
      <c r="F82" s="39">
        <v>44470</v>
      </c>
      <c r="G82" s="9">
        <v>17666.2</v>
      </c>
      <c r="H82" s="6">
        <v>18549.060000000001</v>
      </c>
      <c r="I82" s="6">
        <v>19477.2</v>
      </c>
      <c r="J82" s="6">
        <v>7022.7</v>
      </c>
      <c r="K82" s="6">
        <v>7373.8</v>
      </c>
      <c r="L82" s="6">
        <f t="shared" si="2"/>
        <v>351.10000000000036</v>
      </c>
      <c r="M82" s="52"/>
    </row>
    <row r="83" spans="1:13" ht="18.75" x14ac:dyDescent="0.4">
      <c r="A83" s="37">
        <v>82</v>
      </c>
      <c r="B83" s="10" t="s">
        <v>241</v>
      </c>
      <c r="C83" s="2" t="s">
        <v>242</v>
      </c>
      <c r="D83" s="2" t="s">
        <v>243</v>
      </c>
      <c r="E83" s="4" t="s">
        <v>14</v>
      </c>
      <c r="F83" s="39">
        <v>42370</v>
      </c>
      <c r="G83" s="6">
        <v>2806.4</v>
      </c>
      <c r="H83" s="6">
        <v>4006.2</v>
      </c>
      <c r="I83" s="6">
        <v>4206.7</v>
      </c>
      <c r="J83" s="6">
        <v>4417</v>
      </c>
      <c r="K83" s="6">
        <v>4637.8</v>
      </c>
      <c r="L83" s="6">
        <f t="shared" si="2"/>
        <v>220.80000000000018</v>
      </c>
      <c r="M83" s="52"/>
    </row>
    <row r="84" spans="1:13" ht="18.75" x14ac:dyDescent="0.4">
      <c r="A84" s="37">
        <v>83</v>
      </c>
      <c r="B84" s="10" t="s">
        <v>244</v>
      </c>
      <c r="C84" s="2" t="s">
        <v>245</v>
      </c>
      <c r="D84" s="2" t="s">
        <v>246</v>
      </c>
      <c r="E84" s="4" t="s">
        <v>14</v>
      </c>
      <c r="F84" s="39">
        <v>40590</v>
      </c>
      <c r="G84" s="6">
        <v>4886.3999999999996</v>
      </c>
      <c r="H84" s="6">
        <v>5130.6000000000004</v>
      </c>
      <c r="I84" s="6">
        <v>5387.1</v>
      </c>
      <c r="J84" s="6">
        <v>5956.5</v>
      </c>
      <c r="K84" s="6">
        <v>6254.3</v>
      </c>
      <c r="L84" s="6">
        <f t="shared" si="2"/>
        <v>297.80000000000018</v>
      </c>
      <c r="M84" s="52"/>
    </row>
    <row r="85" spans="1:13" ht="18.75" x14ac:dyDescent="0.4">
      <c r="A85" s="37">
        <v>84</v>
      </c>
      <c r="B85" s="17" t="s">
        <v>247</v>
      </c>
      <c r="C85" s="2" t="s">
        <v>248</v>
      </c>
      <c r="D85" s="2" t="s">
        <v>249</v>
      </c>
      <c r="E85" s="4" t="s">
        <v>34</v>
      </c>
      <c r="F85" s="25">
        <v>45566</v>
      </c>
      <c r="G85" s="6"/>
      <c r="H85" s="6"/>
      <c r="I85" s="6"/>
      <c r="J85" s="9">
        <v>7153.7</v>
      </c>
      <c r="K85" s="9">
        <v>7511.4</v>
      </c>
      <c r="L85" s="6">
        <f t="shared" si="2"/>
        <v>357.69999999999982</v>
      </c>
      <c r="M85" s="52"/>
    </row>
    <row r="86" spans="1:13" ht="18.75" x14ac:dyDescent="0.4">
      <c r="A86" s="37">
        <v>85</v>
      </c>
      <c r="B86" s="17" t="s">
        <v>250</v>
      </c>
      <c r="C86" s="11" t="s">
        <v>251</v>
      </c>
      <c r="D86" s="11" t="s">
        <v>221</v>
      </c>
      <c r="E86" s="5" t="s">
        <v>14</v>
      </c>
      <c r="F86" s="25">
        <v>44490</v>
      </c>
      <c r="G86" s="6">
        <v>4581.2</v>
      </c>
      <c r="H86" s="6">
        <v>4810.3999999999996</v>
      </c>
      <c r="I86" s="6">
        <v>5050.8</v>
      </c>
      <c r="J86" s="6">
        <v>5303.3</v>
      </c>
      <c r="K86" s="6">
        <v>5833.61</v>
      </c>
      <c r="L86" s="6">
        <f t="shared" si="2"/>
        <v>530.30999999999949</v>
      </c>
      <c r="M86" s="52"/>
    </row>
    <row r="87" spans="1:13" ht="18.75" x14ac:dyDescent="0.4">
      <c r="A87" s="37">
        <v>86</v>
      </c>
      <c r="B87" s="17" t="s">
        <v>252</v>
      </c>
      <c r="C87" s="2" t="s">
        <v>253</v>
      </c>
      <c r="D87" s="11" t="s">
        <v>158</v>
      </c>
      <c r="E87" s="4" t="s">
        <v>14</v>
      </c>
      <c r="F87" s="25">
        <v>39673</v>
      </c>
      <c r="G87" s="6">
        <v>4831.2</v>
      </c>
      <c r="H87" s="6">
        <v>5072.6000000000004</v>
      </c>
      <c r="I87" s="6">
        <v>5590</v>
      </c>
      <c r="J87" s="6">
        <v>5869.5</v>
      </c>
      <c r="K87" s="6">
        <v>6162.5</v>
      </c>
      <c r="L87" s="6">
        <f t="shared" si="2"/>
        <v>293</v>
      </c>
      <c r="M87" s="52"/>
    </row>
    <row r="88" spans="1:13" ht="18.75" x14ac:dyDescent="0.4">
      <c r="A88" s="37">
        <v>87</v>
      </c>
      <c r="B88" s="17" t="s">
        <v>254</v>
      </c>
      <c r="C88" s="2" t="s">
        <v>255</v>
      </c>
      <c r="D88" s="2" t="s">
        <v>17</v>
      </c>
      <c r="E88" s="4" t="s">
        <v>18</v>
      </c>
      <c r="F88" s="39">
        <v>45566</v>
      </c>
      <c r="G88" s="6"/>
      <c r="H88" s="6"/>
      <c r="I88" s="6"/>
      <c r="J88" s="6">
        <v>7022.7</v>
      </c>
      <c r="K88" s="6">
        <v>7373.8</v>
      </c>
      <c r="L88" s="6">
        <f t="shared" si="2"/>
        <v>351.10000000000036</v>
      </c>
      <c r="M88" s="52"/>
    </row>
    <row r="89" spans="1:13" ht="18.75" x14ac:dyDescent="0.4">
      <c r="A89" s="37">
        <v>88</v>
      </c>
      <c r="B89" s="10" t="s">
        <v>256</v>
      </c>
      <c r="C89" s="2" t="s">
        <v>257</v>
      </c>
      <c r="D89" s="11" t="s">
        <v>181</v>
      </c>
      <c r="E89" s="5" t="s">
        <v>14</v>
      </c>
      <c r="F89" s="25">
        <v>42164</v>
      </c>
      <c r="G89" s="6">
        <v>3784.6</v>
      </c>
      <c r="H89" s="6">
        <v>3973.8</v>
      </c>
      <c r="I89" s="6">
        <v>5589.4</v>
      </c>
      <c r="J89" s="6">
        <v>5868.9</v>
      </c>
      <c r="K89" s="6">
        <v>6162.3</v>
      </c>
      <c r="L89" s="6">
        <f t="shared" si="2"/>
        <v>293.40000000000055</v>
      </c>
      <c r="M89" s="52"/>
    </row>
    <row r="90" spans="1:13" ht="18.75" x14ac:dyDescent="0.4">
      <c r="A90" s="37">
        <v>89</v>
      </c>
      <c r="B90" s="17" t="s">
        <v>258</v>
      </c>
      <c r="C90" s="2" t="s">
        <v>259</v>
      </c>
      <c r="D90" s="2" t="s">
        <v>260</v>
      </c>
      <c r="E90" s="4" t="s">
        <v>14</v>
      </c>
      <c r="F90" s="76">
        <v>42278</v>
      </c>
      <c r="G90" s="6">
        <v>3746.4</v>
      </c>
      <c r="H90" s="6">
        <v>3933.8</v>
      </c>
      <c r="I90" s="6">
        <v>4130.3999999999996</v>
      </c>
      <c r="J90" s="6">
        <v>4336.8999999999996</v>
      </c>
      <c r="K90" s="6">
        <v>4553.8</v>
      </c>
      <c r="L90" s="6">
        <f t="shared" si="2"/>
        <v>216.90000000000055</v>
      </c>
      <c r="M90" s="52"/>
    </row>
    <row r="91" spans="1:13" ht="18.75" x14ac:dyDescent="0.4">
      <c r="A91" s="37">
        <v>90</v>
      </c>
      <c r="B91" s="11" t="s">
        <v>261</v>
      </c>
      <c r="C91" s="11" t="s">
        <v>262</v>
      </c>
      <c r="D91" s="11" t="s">
        <v>13</v>
      </c>
      <c r="E91" s="5" t="s">
        <v>14</v>
      </c>
      <c r="F91" s="76">
        <v>45323</v>
      </c>
      <c r="G91" s="12"/>
      <c r="H91" s="12"/>
      <c r="I91" s="6"/>
      <c r="J91" s="9">
        <v>4381.3999999999996</v>
      </c>
      <c r="K91" s="9">
        <v>4600.3999999999996</v>
      </c>
      <c r="L91" s="6">
        <f t="shared" si="2"/>
        <v>219</v>
      </c>
      <c r="M91" s="52"/>
    </row>
    <row r="92" spans="1:13" ht="18.75" x14ac:dyDescent="0.4">
      <c r="A92" s="37">
        <v>91</v>
      </c>
      <c r="B92" s="17" t="s">
        <v>263</v>
      </c>
      <c r="C92" s="2" t="s">
        <v>264</v>
      </c>
      <c r="D92" s="11" t="s">
        <v>265</v>
      </c>
      <c r="E92" s="4" t="s">
        <v>34</v>
      </c>
      <c r="F92" s="39">
        <v>45566</v>
      </c>
      <c r="G92" s="6"/>
      <c r="H92" s="6"/>
      <c r="I92" s="6"/>
      <c r="J92" s="6">
        <v>7494.7</v>
      </c>
      <c r="K92" s="6">
        <v>7869.4</v>
      </c>
      <c r="L92" s="6">
        <f t="shared" si="2"/>
        <v>374.69999999999982</v>
      </c>
      <c r="M92" s="52"/>
    </row>
    <row r="93" spans="1:13" ht="18.75" x14ac:dyDescent="0.4">
      <c r="A93" s="37">
        <v>92</v>
      </c>
      <c r="B93" s="17" t="s">
        <v>266</v>
      </c>
      <c r="C93" s="2" t="s">
        <v>267</v>
      </c>
      <c r="D93" s="11" t="s">
        <v>268</v>
      </c>
      <c r="E93" s="4" t="s">
        <v>14</v>
      </c>
      <c r="F93" s="25">
        <v>36130</v>
      </c>
      <c r="G93" s="6">
        <v>6553.4</v>
      </c>
      <c r="H93" s="6">
        <v>6881</v>
      </c>
      <c r="I93" s="6">
        <v>7225</v>
      </c>
      <c r="J93" s="6">
        <v>7586.3</v>
      </c>
      <c r="K93" s="6">
        <v>7965.6</v>
      </c>
      <c r="L93" s="6">
        <f t="shared" si="2"/>
        <v>379.30000000000018</v>
      </c>
      <c r="M93" s="52"/>
    </row>
    <row r="94" spans="1:13" ht="18.75" x14ac:dyDescent="0.4">
      <c r="A94" s="37">
        <v>93</v>
      </c>
      <c r="B94" s="17" t="s">
        <v>269</v>
      </c>
      <c r="C94" s="2" t="s">
        <v>270</v>
      </c>
      <c r="D94" s="11" t="s">
        <v>271</v>
      </c>
      <c r="E94" s="4" t="s">
        <v>14</v>
      </c>
      <c r="F94" s="25">
        <v>38069</v>
      </c>
      <c r="G94" s="6">
        <v>3784.6</v>
      </c>
      <c r="H94" s="6">
        <v>3973.8</v>
      </c>
      <c r="I94" s="6">
        <v>4172.7</v>
      </c>
      <c r="J94" s="6">
        <v>4381.3</v>
      </c>
      <c r="K94" s="6">
        <v>4600.3999999999996</v>
      </c>
      <c r="L94" s="6">
        <f t="shared" si="2"/>
        <v>219.09999999999945</v>
      </c>
      <c r="M94" s="52"/>
    </row>
    <row r="95" spans="1:13" ht="18.75" x14ac:dyDescent="0.4">
      <c r="A95" s="37">
        <v>94</v>
      </c>
      <c r="B95" s="17" t="s">
        <v>272</v>
      </c>
      <c r="C95" s="2" t="s">
        <v>273</v>
      </c>
      <c r="D95" s="2" t="s">
        <v>274</v>
      </c>
      <c r="E95" s="4" t="s">
        <v>14</v>
      </c>
      <c r="F95" s="25">
        <v>37698</v>
      </c>
      <c r="G95" s="6">
        <v>3746.4</v>
      </c>
      <c r="H95" s="6">
        <v>3933.6</v>
      </c>
      <c r="I95" s="6">
        <v>4130.5</v>
      </c>
      <c r="J95" s="6">
        <v>4337</v>
      </c>
      <c r="K95" s="6">
        <v>4646.3</v>
      </c>
      <c r="L95" s="6">
        <f t="shared" si="2"/>
        <v>309.30000000000018</v>
      </c>
      <c r="M95" s="52"/>
    </row>
    <row r="96" spans="1:13" ht="18.75" x14ac:dyDescent="0.4">
      <c r="A96" s="37">
        <v>95</v>
      </c>
      <c r="B96" s="10" t="s">
        <v>275</v>
      </c>
      <c r="C96" s="2" t="s">
        <v>276</v>
      </c>
      <c r="D96" s="11" t="s">
        <v>277</v>
      </c>
      <c r="E96" s="5" t="s">
        <v>14</v>
      </c>
      <c r="F96" s="25">
        <v>41471</v>
      </c>
      <c r="G96" s="6">
        <v>2086.4</v>
      </c>
      <c r="H96" s="6">
        <v>2190.8000000000002</v>
      </c>
      <c r="I96" s="6">
        <v>2300.3000000000002</v>
      </c>
      <c r="J96" s="6">
        <v>2415.3000000000002</v>
      </c>
      <c r="K96" s="6">
        <v>2959.51</v>
      </c>
      <c r="L96" s="6">
        <f t="shared" si="2"/>
        <v>544.21</v>
      </c>
      <c r="M96" s="52"/>
    </row>
    <row r="97" spans="1:14" ht="18.75" x14ac:dyDescent="0.4">
      <c r="A97" s="37">
        <v>96</v>
      </c>
      <c r="B97" s="10" t="s">
        <v>278</v>
      </c>
      <c r="C97" s="2" t="s">
        <v>279</v>
      </c>
      <c r="D97" s="21" t="s">
        <v>280</v>
      </c>
      <c r="E97" s="5" t="s">
        <v>34</v>
      </c>
      <c r="F97" s="25">
        <v>42438</v>
      </c>
      <c r="G97" s="6">
        <v>3822.4</v>
      </c>
      <c r="H97" s="6">
        <v>4206.2</v>
      </c>
      <c r="I97" s="6">
        <v>4417.6000000000004</v>
      </c>
      <c r="J97" s="6">
        <v>8195.4</v>
      </c>
      <c r="K97" s="6">
        <v>8605.2000000000007</v>
      </c>
      <c r="L97" s="6">
        <f t="shared" si="2"/>
        <v>409.80000000000109</v>
      </c>
      <c r="M97" s="52"/>
    </row>
    <row r="98" spans="1:14" ht="18.75" x14ac:dyDescent="0.4">
      <c r="A98" s="37">
        <v>97</v>
      </c>
      <c r="B98" s="7" t="s">
        <v>281</v>
      </c>
      <c r="C98" s="8" t="s">
        <v>282</v>
      </c>
      <c r="D98" s="8" t="s">
        <v>43</v>
      </c>
      <c r="E98" s="5" t="s">
        <v>14</v>
      </c>
      <c r="F98" s="25">
        <v>44470</v>
      </c>
      <c r="G98" s="9">
        <v>2162.1999999999998</v>
      </c>
      <c r="H98" s="9">
        <v>2270.1999999999998</v>
      </c>
      <c r="I98" s="9">
        <v>2383.89</v>
      </c>
      <c r="J98" s="9">
        <v>2503.1</v>
      </c>
      <c r="K98" s="9">
        <v>2628.31</v>
      </c>
      <c r="L98" s="6">
        <f t="shared" si="2"/>
        <v>125.21000000000004</v>
      </c>
      <c r="M98" s="52"/>
    </row>
    <row r="99" spans="1:14" ht="18.75" x14ac:dyDescent="0.4">
      <c r="A99" s="37">
        <v>98</v>
      </c>
      <c r="B99" s="10" t="s">
        <v>283</v>
      </c>
      <c r="C99" s="2" t="s">
        <v>284</v>
      </c>
      <c r="D99" s="11" t="s">
        <v>209</v>
      </c>
      <c r="E99" s="4" t="s">
        <v>14</v>
      </c>
      <c r="F99" s="25">
        <v>40483</v>
      </c>
      <c r="G99" s="6">
        <v>3822.6</v>
      </c>
      <c r="H99" s="6">
        <v>4013.8</v>
      </c>
      <c r="I99" s="6">
        <v>4214.3</v>
      </c>
      <c r="J99" s="6">
        <v>4425</v>
      </c>
      <c r="K99" s="6">
        <v>4867.51</v>
      </c>
      <c r="L99" s="6">
        <f t="shared" si="2"/>
        <v>442.51000000000022</v>
      </c>
      <c r="M99" s="52"/>
    </row>
    <row r="100" spans="1:14" ht="18.75" x14ac:dyDescent="0.4">
      <c r="A100" s="37">
        <v>99</v>
      </c>
      <c r="B100" s="10" t="s">
        <v>285</v>
      </c>
      <c r="C100" s="2" t="s">
        <v>286</v>
      </c>
      <c r="D100" s="11" t="s">
        <v>287</v>
      </c>
      <c r="E100" s="4" t="s">
        <v>14</v>
      </c>
      <c r="F100" s="39">
        <v>41579</v>
      </c>
      <c r="G100" s="6">
        <v>3834.4</v>
      </c>
      <c r="H100" s="6">
        <v>4026</v>
      </c>
      <c r="I100" s="6">
        <v>4227.3</v>
      </c>
      <c r="J100" s="6">
        <v>4680.2</v>
      </c>
      <c r="K100" s="6">
        <v>4914.2</v>
      </c>
      <c r="L100" s="6">
        <f t="shared" si="2"/>
        <v>234</v>
      </c>
      <c r="M100" s="52"/>
    </row>
    <row r="102" spans="1:14" ht="15.75" thickBot="1" x14ac:dyDescent="0.3"/>
    <row r="103" spans="1:14" x14ac:dyDescent="0.25">
      <c r="C103" s="179" t="s">
        <v>289</v>
      </c>
      <c r="D103" s="180"/>
      <c r="E103" s="181"/>
    </row>
    <row r="104" spans="1:14" x14ac:dyDescent="0.25">
      <c r="C104" s="182"/>
      <c r="D104" s="183"/>
      <c r="E104" s="184"/>
    </row>
    <row r="105" spans="1:14" x14ac:dyDescent="0.25">
      <c r="C105" s="41"/>
      <c r="E105" s="42"/>
    </row>
    <row r="106" spans="1:14" ht="15.75" thickBot="1" x14ac:dyDescent="0.3">
      <c r="C106" s="185" t="s">
        <v>290</v>
      </c>
      <c r="D106" s="186"/>
      <c r="E106" s="187"/>
    </row>
    <row r="108" spans="1:14" ht="15.75" thickBot="1" x14ac:dyDescent="0.3"/>
    <row r="109" spans="1:14" ht="23.25" thickBot="1" x14ac:dyDescent="0.5">
      <c r="C109" s="188" t="s">
        <v>291</v>
      </c>
      <c r="D109" s="189"/>
      <c r="E109" s="189"/>
      <c r="F109" s="189"/>
      <c r="G109" s="189"/>
      <c r="H109" s="189"/>
      <c r="I109" s="189"/>
      <c r="J109" s="189"/>
      <c r="K109" s="189"/>
      <c r="L109" s="189"/>
      <c r="M109" s="189"/>
      <c r="N109" s="190"/>
    </row>
    <row r="110" spans="1:14" ht="40.5" x14ac:dyDescent="0.4">
      <c r="C110" s="43"/>
      <c r="D110" s="44" t="s">
        <v>1</v>
      </c>
      <c r="E110" s="45" t="s">
        <v>2</v>
      </c>
      <c r="F110" s="46" t="s">
        <v>292</v>
      </c>
      <c r="G110" s="45" t="s">
        <v>4</v>
      </c>
      <c r="H110" s="47" t="s">
        <v>293</v>
      </c>
      <c r="I110" s="48" t="s">
        <v>6</v>
      </c>
      <c r="J110" s="48" t="s">
        <v>7</v>
      </c>
      <c r="K110" s="35" t="s">
        <v>294</v>
      </c>
      <c r="L110" s="35" t="s">
        <v>295</v>
      </c>
      <c r="M110" s="35" t="s">
        <v>288</v>
      </c>
      <c r="N110" s="36" t="s">
        <v>10</v>
      </c>
    </row>
    <row r="111" spans="1:14" ht="18.75" x14ac:dyDescent="0.4">
      <c r="C111" s="49">
        <v>1</v>
      </c>
      <c r="D111" s="83"/>
      <c r="E111" s="84" t="s">
        <v>411</v>
      </c>
      <c r="F111" s="86" t="s">
        <v>71</v>
      </c>
      <c r="G111" s="85" t="s">
        <v>298</v>
      </c>
      <c r="H111" s="89">
        <v>45684</v>
      </c>
      <c r="I111" s="87"/>
      <c r="J111" s="81"/>
      <c r="K111" s="82"/>
      <c r="L111" s="88"/>
      <c r="M111" s="90">
        <v>4553.8</v>
      </c>
      <c r="N111" s="91">
        <f>+M111-L111</f>
        <v>4553.8</v>
      </c>
    </row>
    <row r="112" spans="1:14" ht="18.75" x14ac:dyDescent="0.4">
      <c r="C112" s="49">
        <v>2</v>
      </c>
      <c r="D112" s="11" t="s">
        <v>296</v>
      </c>
      <c r="E112" s="11" t="s">
        <v>297</v>
      </c>
      <c r="F112" s="11" t="s">
        <v>114</v>
      </c>
      <c r="G112" s="5" t="s">
        <v>298</v>
      </c>
      <c r="H112" s="26">
        <v>45581</v>
      </c>
      <c r="I112" s="27"/>
      <c r="J112" s="27"/>
      <c r="K112" s="27"/>
      <c r="L112" s="9">
        <v>4607.3</v>
      </c>
      <c r="M112" s="9">
        <v>4837.7</v>
      </c>
      <c r="N112" s="6">
        <f>+M112-L112</f>
        <v>230.39999999999964</v>
      </c>
    </row>
    <row r="113" spans="3:14" ht="18.75" x14ac:dyDescent="0.4">
      <c r="C113" s="49">
        <v>3</v>
      </c>
      <c r="D113" s="11" t="s">
        <v>402</v>
      </c>
      <c r="E113" s="11" t="s">
        <v>403</v>
      </c>
      <c r="F113" s="11" t="s">
        <v>71</v>
      </c>
      <c r="G113" s="5" t="s">
        <v>298</v>
      </c>
      <c r="H113" s="26">
        <v>45628</v>
      </c>
      <c r="I113" s="27"/>
      <c r="J113" s="27"/>
      <c r="K113" s="27"/>
      <c r="L113" s="9">
        <v>3870.2</v>
      </c>
      <c r="M113" s="9">
        <v>3521.6</v>
      </c>
      <c r="N113" s="91">
        <f t="shared" ref="N113:N128" si="3">+M113-L113</f>
        <v>-348.59999999999991</v>
      </c>
    </row>
    <row r="114" spans="3:14" ht="18.75" x14ac:dyDescent="0.4">
      <c r="C114" s="49">
        <v>4</v>
      </c>
      <c r="D114" s="11" t="s">
        <v>299</v>
      </c>
      <c r="E114" s="11" t="s">
        <v>300</v>
      </c>
      <c r="F114" s="11" t="s">
        <v>114</v>
      </c>
      <c r="G114" s="5" t="s">
        <v>298</v>
      </c>
      <c r="H114" s="26">
        <v>45581</v>
      </c>
      <c r="I114" s="27"/>
      <c r="J114" s="27"/>
      <c r="K114" s="27"/>
      <c r="L114" s="9">
        <v>4607.3</v>
      </c>
      <c r="M114" s="9">
        <v>4837.7</v>
      </c>
      <c r="N114" s="6">
        <f t="shared" si="3"/>
        <v>230.39999999999964</v>
      </c>
    </row>
    <row r="115" spans="3:14" ht="18.75" x14ac:dyDescent="0.4">
      <c r="C115" s="49">
        <v>5</v>
      </c>
      <c r="D115" s="11" t="s">
        <v>301</v>
      </c>
      <c r="E115" s="11" t="s">
        <v>302</v>
      </c>
      <c r="F115" s="11" t="s">
        <v>303</v>
      </c>
      <c r="G115" s="5" t="s">
        <v>298</v>
      </c>
      <c r="H115" s="26">
        <v>45566</v>
      </c>
      <c r="I115" s="27"/>
      <c r="J115" s="27"/>
      <c r="K115" s="27"/>
      <c r="L115" s="9">
        <v>4417</v>
      </c>
      <c r="M115" s="9">
        <v>4637.8</v>
      </c>
      <c r="N115" s="91">
        <f t="shared" si="3"/>
        <v>220.80000000000018</v>
      </c>
    </row>
    <row r="116" spans="3:14" ht="18.75" x14ac:dyDescent="0.4">
      <c r="C116" s="49">
        <v>6</v>
      </c>
      <c r="D116" s="11" t="s">
        <v>304</v>
      </c>
      <c r="E116" s="11" t="s">
        <v>305</v>
      </c>
      <c r="F116" s="11" t="s">
        <v>114</v>
      </c>
      <c r="G116" s="5" t="s">
        <v>298</v>
      </c>
      <c r="H116" s="26">
        <v>45581</v>
      </c>
      <c r="I116" s="27"/>
      <c r="J116" s="27"/>
      <c r="K116" s="27"/>
      <c r="L116" s="9">
        <v>4607.3</v>
      </c>
      <c r="M116" s="9">
        <v>4837.7</v>
      </c>
      <c r="N116" s="6">
        <f t="shared" si="3"/>
        <v>230.39999999999964</v>
      </c>
    </row>
    <row r="117" spans="3:14" ht="18.75" x14ac:dyDescent="0.4">
      <c r="C117" s="49">
        <v>7</v>
      </c>
      <c r="D117" s="11" t="s">
        <v>306</v>
      </c>
      <c r="E117" s="11" t="s">
        <v>307</v>
      </c>
      <c r="F117" s="11" t="s">
        <v>308</v>
      </c>
      <c r="G117" s="5" t="s">
        <v>298</v>
      </c>
      <c r="H117" s="26">
        <v>45566</v>
      </c>
      <c r="I117" s="12"/>
      <c r="J117" s="12"/>
      <c r="K117" s="6"/>
      <c r="L117" s="9">
        <v>4417</v>
      </c>
      <c r="M117" s="9">
        <v>4858.7</v>
      </c>
      <c r="N117" s="91">
        <f t="shared" si="3"/>
        <v>441.69999999999982</v>
      </c>
    </row>
    <row r="118" spans="3:14" ht="18.75" x14ac:dyDescent="0.4">
      <c r="C118" s="49">
        <v>8</v>
      </c>
      <c r="D118" s="11" t="s">
        <v>404</v>
      </c>
      <c r="E118" s="11" t="s">
        <v>405</v>
      </c>
      <c r="F118" s="11" t="s">
        <v>71</v>
      </c>
      <c r="G118" s="5" t="s">
        <v>298</v>
      </c>
      <c r="H118" s="26">
        <v>45627</v>
      </c>
      <c r="I118" s="12"/>
      <c r="J118" s="12"/>
      <c r="K118" s="6"/>
      <c r="L118" s="9">
        <v>4337</v>
      </c>
      <c r="M118" s="9">
        <v>4553.8</v>
      </c>
      <c r="N118" s="6">
        <f t="shared" si="3"/>
        <v>216.80000000000018</v>
      </c>
    </row>
    <row r="119" spans="3:14" ht="18.75" x14ac:dyDescent="0.4">
      <c r="C119" s="49">
        <v>9</v>
      </c>
      <c r="D119" s="11"/>
      <c r="E119" s="11" t="s">
        <v>406</v>
      </c>
      <c r="F119" s="11" t="s">
        <v>407</v>
      </c>
      <c r="G119" s="5" t="s">
        <v>298</v>
      </c>
      <c r="H119" s="26">
        <v>45677</v>
      </c>
      <c r="I119" s="27"/>
      <c r="J119" s="27"/>
      <c r="K119" s="27"/>
      <c r="L119" s="27"/>
      <c r="M119" s="80">
        <v>4637.8</v>
      </c>
      <c r="N119" s="91">
        <f t="shared" si="3"/>
        <v>4637.8</v>
      </c>
    </row>
    <row r="120" spans="3:14" ht="18.75" x14ac:dyDescent="0.4">
      <c r="C120" s="49">
        <v>10</v>
      </c>
      <c r="D120" s="11" t="s">
        <v>309</v>
      </c>
      <c r="E120" s="11" t="s">
        <v>310</v>
      </c>
      <c r="F120" s="11" t="s">
        <v>311</v>
      </c>
      <c r="G120" s="5" t="s">
        <v>298</v>
      </c>
      <c r="H120" s="26">
        <v>45615</v>
      </c>
      <c r="I120" s="12"/>
      <c r="J120" s="12"/>
      <c r="K120" s="6"/>
      <c r="L120" s="9">
        <v>4417</v>
      </c>
      <c r="M120" s="9">
        <v>4637.8</v>
      </c>
      <c r="N120" s="6">
        <f t="shared" si="3"/>
        <v>220.80000000000018</v>
      </c>
    </row>
    <row r="121" spans="3:14" ht="18.75" x14ac:dyDescent="0.4">
      <c r="C121" s="49">
        <v>11</v>
      </c>
      <c r="D121" s="11" t="s">
        <v>312</v>
      </c>
      <c r="E121" s="11" t="s">
        <v>313</v>
      </c>
      <c r="F121" s="11" t="s">
        <v>114</v>
      </c>
      <c r="G121" s="5" t="s">
        <v>298</v>
      </c>
      <c r="H121" s="26">
        <v>45581</v>
      </c>
      <c r="I121" s="12"/>
      <c r="J121" s="12"/>
      <c r="K121" s="6"/>
      <c r="L121" s="9">
        <v>4607.3999999999996</v>
      </c>
      <c r="M121" s="9">
        <v>4837.7</v>
      </c>
      <c r="N121" s="91">
        <f t="shared" si="3"/>
        <v>230.30000000000018</v>
      </c>
    </row>
    <row r="122" spans="3:14" ht="18.75" x14ac:dyDescent="0.4">
      <c r="C122" s="49">
        <v>12</v>
      </c>
      <c r="D122" s="11" t="s">
        <v>314</v>
      </c>
      <c r="E122" s="11" t="s">
        <v>315</v>
      </c>
      <c r="F122" s="11" t="s">
        <v>316</v>
      </c>
      <c r="G122" s="5" t="s">
        <v>298</v>
      </c>
      <c r="H122" s="26">
        <v>45566</v>
      </c>
      <c r="I122" s="27"/>
      <c r="J122" s="27"/>
      <c r="K122" s="27"/>
      <c r="L122" s="9">
        <v>4417</v>
      </c>
      <c r="M122" s="9">
        <v>4637.8</v>
      </c>
      <c r="N122" s="6">
        <f t="shared" si="3"/>
        <v>220.80000000000018</v>
      </c>
    </row>
    <row r="123" spans="3:14" ht="18.75" x14ac:dyDescent="0.4">
      <c r="C123" s="49">
        <v>13</v>
      </c>
      <c r="D123" s="11" t="s">
        <v>317</v>
      </c>
      <c r="E123" s="11" t="s">
        <v>318</v>
      </c>
      <c r="F123" s="11" t="s">
        <v>319</v>
      </c>
      <c r="G123" s="5" t="s">
        <v>298</v>
      </c>
      <c r="H123" s="26">
        <v>45566</v>
      </c>
      <c r="I123" s="12"/>
      <c r="J123" s="12"/>
      <c r="K123" s="6"/>
      <c r="L123" s="6">
        <v>4417</v>
      </c>
      <c r="M123" s="6">
        <v>4637.8</v>
      </c>
      <c r="N123" s="91">
        <f t="shared" si="3"/>
        <v>220.80000000000018</v>
      </c>
    </row>
    <row r="124" spans="3:14" ht="18.75" x14ac:dyDescent="0.4">
      <c r="C124" s="49">
        <v>14</v>
      </c>
      <c r="D124" s="11" t="s">
        <v>320</v>
      </c>
      <c r="E124" s="11" t="s">
        <v>321</v>
      </c>
      <c r="F124" s="11" t="s">
        <v>322</v>
      </c>
      <c r="G124" s="5" t="s">
        <v>298</v>
      </c>
      <c r="H124" s="26">
        <v>45566</v>
      </c>
      <c r="I124" s="12"/>
      <c r="J124" s="12"/>
      <c r="K124" s="6"/>
      <c r="L124" s="6">
        <v>4417</v>
      </c>
      <c r="M124" s="6">
        <v>4858.7</v>
      </c>
      <c r="N124" s="6">
        <f t="shared" si="3"/>
        <v>441.69999999999982</v>
      </c>
    </row>
    <row r="125" spans="3:14" ht="18.75" x14ac:dyDescent="0.4">
      <c r="C125" s="49">
        <v>15</v>
      </c>
      <c r="D125" s="11" t="s">
        <v>323</v>
      </c>
      <c r="E125" s="11" t="s">
        <v>324</v>
      </c>
      <c r="F125" s="11" t="s">
        <v>325</v>
      </c>
      <c r="G125" s="5" t="s">
        <v>298</v>
      </c>
      <c r="H125" s="26">
        <v>45566</v>
      </c>
      <c r="I125" s="12"/>
      <c r="J125" s="12"/>
      <c r="K125" s="6"/>
      <c r="L125" s="9">
        <v>2809.3</v>
      </c>
      <c r="M125" s="9">
        <v>2949.91</v>
      </c>
      <c r="N125" s="91">
        <f t="shared" si="3"/>
        <v>140.60999999999967</v>
      </c>
    </row>
    <row r="126" spans="3:14" ht="18.75" x14ac:dyDescent="0.4">
      <c r="C126" s="49">
        <v>16</v>
      </c>
      <c r="D126" s="11" t="s">
        <v>326</v>
      </c>
      <c r="E126" s="11" t="s">
        <v>327</v>
      </c>
      <c r="F126" s="11" t="s">
        <v>114</v>
      </c>
      <c r="G126" s="5" t="s">
        <v>298</v>
      </c>
      <c r="H126" s="26">
        <v>45581</v>
      </c>
      <c r="I126" s="27"/>
      <c r="J126" s="27"/>
      <c r="K126" s="27"/>
      <c r="L126" s="9">
        <v>4607.3999999999996</v>
      </c>
      <c r="M126" s="9">
        <v>4837.7</v>
      </c>
      <c r="N126" s="6">
        <f t="shared" si="3"/>
        <v>230.30000000000018</v>
      </c>
    </row>
    <row r="127" spans="3:14" ht="18.75" x14ac:dyDescent="0.4">
      <c r="C127" s="49">
        <v>17</v>
      </c>
      <c r="D127" s="11"/>
      <c r="E127" s="11" t="s">
        <v>412</v>
      </c>
      <c r="F127" s="11" t="s">
        <v>114</v>
      </c>
      <c r="G127" s="5" t="s">
        <v>298</v>
      </c>
      <c r="H127" s="26">
        <v>45689</v>
      </c>
      <c r="I127" s="27"/>
      <c r="J127" s="27"/>
      <c r="K127" s="27"/>
      <c r="L127" s="27"/>
      <c r="M127" s="80">
        <v>4837.8</v>
      </c>
      <c r="N127" s="91">
        <f t="shared" si="3"/>
        <v>4837.8</v>
      </c>
    </row>
    <row r="128" spans="3:14" ht="18.75" x14ac:dyDescent="0.4">
      <c r="C128" s="49">
        <v>18</v>
      </c>
      <c r="D128" s="92" t="s">
        <v>328</v>
      </c>
      <c r="E128" s="11" t="s">
        <v>329</v>
      </c>
      <c r="F128" s="11" t="s">
        <v>330</v>
      </c>
      <c r="G128" s="5" t="s">
        <v>298</v>
      </c>
      <c r="H128" s="26">
        <v>45566</v>
      </c>
      <c r="I128" s="27"/>
      <c r="J128" s="27"/>
      <c r="K128" s="27"/>
      <c r="L128" s="9">
        <v>5137</v>
      </c>
      <c r="M128" s="9">
        <v>5650.7</v>
      </c>
      <c r="N128" s="6">
        <f t="shared" si="3"/>
        <v>513.69999999999982</v>
      </c>
    </row>
    <row r="129" spans="3:14" ht="19.5" x14ac:dyDescent="0.25">
      <c r="C129" s="96"/>
      <c r="D129" s="93"/>
      <c r="E129" s="11"/>
      <c r="F129" s="11"/>
      <c r="G129" s="5"/>
      <c r="H129" s="26"/>
      <c r="I129" s="27"/>
      <c r="J129" s="27"/>
      <c r="K129" s="27"/>
      <c r="L129" s="27"/>
      <c r="M129" s="80"/>
      <c r="N129" s="80"/>
    </row>
    <row r="130" spans="3:14" ht="20.25" thickBot="1" x14ac:dyDescent="0.45">
      <c r="C130" s="95"/>
    </row>
    <row r="131" spans="3:14" ht="20.25" thickBot="1" x14ac:dyDescent="0.45">
      <c r="C131" s="94"/>
      <c r="D131" s="78"/>
      <c r="E131" s="77" t="s">
        <v>331</v>
      </c>
      <c r="F131" s="78"/>
      <c r="G131" s="79"/>
    </row>
    <row r="132" spans="3:14" ht="57" thickBot="1" x14ac:dyDescent="0.45">
      <c r="C132" s="62"/>
      <c r="D132" s="54" t="s">
        <v>2</v>
      </c>
      <c r="E132" s="55" t="s">
        <v>332</v>
      </c>
      <c r="F132" s="56" t="s">
        <v>333</v>
      </c>
      <c r="G132" s="57" t="s">
        <v>334</v>
      </c>
    </row>
    <row r="133" spans="3:14" ht="19.5" x14ac:dyDescent="0.4">
      <c r="C133" s="58">
        <v>1</v>
      </c>
      <c r="D133" s="59" t="s">
        <v>335</v>
      </c>
      <c r="E133" s="60" t="s">
        <v>246</v>
      </c>
      <c r="F133" s="61">
        <v>4464</v>
      </c>
      <c r="G133" s="60" t="s">
        <v>336</v>
      </c>
    </row>
    <row r="134" spans="3:14" ht="20.25" thickBot="1" x14ac:dyDescent="0.45">
      <c r="C134" s="62">
        <v>2</v>
      </c>
      <c r="D134" s="63" t="s">
        <v>414</v>
      </c>
      <c r="E134" s="64" t="s">
        <v>337</v>
      </c>
      <c r="F134" s="65">
        <v>0</v>
      </c>
      <c r="G134" s="64"/>
    </row>
    <row r="135" spans="3:14" ht="20.25" thickBot="1" x14ac:dyDescent="0.45">
      <c r="C135" s="58">
        <v>3</v>
      </c>
      <c r="D135" s="63" t="s">
        <v>338</v>
      </c>
      <c r="E135" s="64" t="s">
        <v>339</v>
      </c>
      <c r="F135" s="65">
        <v>2391.86</v>
      </c>
      <c r="G135" s="64" t="s">
        <v>340</v>
      </c>
    </row>
    <row r="136" spans="3:14" ht="19.5" x14ac:dyDescent="0.4">
      <c r="C136" s="58">
        <v>4</v>
      </c>
      <c r="D136" s="63" t="s">
        <v>341</v>
      </c>
      <c r="E136" s="64" t="s">
        <v>342</v>
      </c>
      <c r="F136" s="65">
        <v>3505.2</v>
      </c>
      <c r="G136" s="66" t="s">
        <v>343</v>
      </c>
    </row>
    <row r="137" spans="3:14" ht="20.25" thickBot="1" x14ac:dyDescent="0.45">
      <c r="C137" s="62">
        <v>5</v>
      </c>
      <c r="D137" s="63" t="s">
        <v>344</v>
      </c>
      <c r="E137" s="64" t="s">
        <v>345</v>
      </c>
      <c r="F137" s="65">
        <v>0</v>
      </c>
      <c r="G137" s="67" t="s">
        <v>346</v>
      </c>
    </row>
    <row r="138" spans="3:14" ht="20.25" thickBot="1" x14ac:dyDescent="0.45">
      <c r="C138" s="58">
        <v>6</v>
      </c>
      <c r="D138" s="63" t="s">
        <v>347</v>
      </c>
      <c r="E138" s="64" t="s">
        <v>221</v>
      </c>
      <c r="F138" s="65">
        <v>5862</v>
      </c>
      <c r="G138" s="67" t="s">
        <v>348</v>
      </c>
    </row>
    <row r="139" spans="3:14" ht="19.5" x14ac:dyDescent="0.4">
      <c r="C139" s="58">
        <v>7</v>
      </c>
      <c r="D139" s="63" t="s">
        <v>349</v>
      </c>
      <c r="E139" s="64" t="s">
        <v>71</v>
      </c>
      <c r="F139" s="65">
        <v>5610.4</v>
      </c>
      <c r="G139" s="67" t="s">
        <v>350</v>
      </c>
    </row>
    <row r="140" spans="3:14" ht="20.25" thickBot="1" x14ac:dyDescent="0.45">
      <c r="C140" s="62">
        <v>8</v>
      </c>
      <c r="D140" s="63" t="s">
        <v>409</v>
      </c>
      <c r="E140" s="64" t="s">
        <v>351</v>
      </c>
      <c r="F140" s="65">
        <v>0</v>
      </c>
      <c r="G140" s="67" t="s">
        <v>352</v>
      </c>
    </row>
    <row r="141" spans="3:14" ht="20.25" thickBot="1" x14ac:dyDescent="0.45">
      <c r="C141" s="58">
        <v>9</v>
      </c>
      <c r="D141" s="63" t="s">
        <v>353</v>
      </c>
      <c r="E141" s="64" t="s">
        <v>140</v>
      </c>
      <c r="F141" s="65">
        <v>6897.6</v>
      </c>
      <c r="G141" s="67" t="s">
        <v>354</v>
      </c>
    </row>
    <row r="142" spans="3:14" ht="19.5" x14ac:dyDescent="0.4">
      <c r="C142" s="58">
        <v>10</v>
      </c>
      <c r="D142" s="63" t="s">
        <v>355</v>
      </c>
      <c r="E142" s="64" t="s">
        <v>140</v>
      </c>
      <c r="F142" s="65">
        <v>3969.6</v>
      </c>
      <c r="G142" s="67" t="s">
        <v>354</v>
      </c>
    </row>
    <row r="143" spans="3:14" ht="23.25" thickBot="1" x14ac:dyDescent="0.45">
      <c r="C143" s="62">
        <v>11</v>
      </c>
      <c r="D143" s="63" t="s">
        <v>356</v>
      </c>
      <c r="E143" s="64" t="s">
        <v>357</v>
      </c>
      <c r="F143" s="65">
        <v>864</v>
      </c>
      <c r="G143" s="67" t="s">
        <v>358</v>
      </c>
      <c r="I143" t="s">
        <v>410</v>
      </c>
    </row>
    <row r="144" spans="3:14" ht="20.25" thickBot="1" x14ac:dyDescent="0.45">
      <c r="C144" s="58">
        <v>12</v>
      </c>
      <c r="D144" s="63" t="s">
        <v>359</v>
      </c>
      <c r="E144" s="64" t="s">
        <v>230</v>
      </c>
      <c r="F144" s="65">
        <v>0</v>
      </c>
      <c r="G144" s="66"/>
    </row>
    <row r="145" spans="3:7" ht="22.5" x14ac:dyDescent="0.4">
      <c r="C145" s="58">
        <v>13</v>
      </c>
      <c r="D145" s="63" t="s">
        <v>360</v>
      </c>
      <c r="E145" s="64" t="s">
        <v>361</v>
      </c>
      <c r="F145" s="65">
        <v>1401.6</v>
      </c>
      <c r="G145" s="67" t="s">
        <v>362</v>
      </c>
    </row>
    <row r="146" spans="3:7" ht="20.25" thickBot="1" x14ac:dyDescent="0.45">
      <c r="C146" s="62">
        <v>14</v>
      </c>
      <c r="D146" s="63" t="s">
        <v>413</v>
      </c>
      <c r="E146" s="64" t="s">
        <v>363</v>
      </c>
      <c r="F146" s="65">
        <v>1851</v>
      </c>
      <c r="G146" s="64" t="s">
        <v>416</v>
      </c>
    </row>
    <row r="147" spans="3:7" ht="20.25" thickBot="1" x14ac:dyDescent="0.45">
      <c r="C147" s="58">
        <v>15</v>
      </c>
      <c r="D147" s="63" t="s">
        <v>364</v>
      </c>
      <c r="E147" s="64" t="s">
        <v>365</v>
      </c>
      <c r="F147" s="65">
        <v>3710.4</v>
      </c>
      <c r="G147" s="67" t="s">
        <v>366</v>
      </c>
    </row>
    <row r="148" spans="3:7" ht="19.5" x14ac:dyDescent="0.4">
      <c r="C148" s="58">
        <v>16</v>
      </c>
      <c r="D148" s="63" t="s">
        <v>367</v>
      </c>
      <c r="E148" s="64" t="s">
        <v>339</v>
      </c>
      <c r="F148" s="65">
        <v>7382.4</v>
      </c>
      <c r="G148" s="67" t="s">
        <v>368</v>
      </c>
    </row>
    <row r="149" spans="3:7" ht="34.5" thickBot="1" x14ac:dyDescent="0.45">
      <c r="C149" s="62">
        <v>17</v>
      </c>
      <c r="D149" s="63" t="s">
        <v>369</v>
      </c>
      <c r="E149" s="64" t="s">
        <v>339</v>
      </c>
      <c r="F149" s="68">
        <v>0</v>
      </c>
      <c r="G149" s="67" t="s">
        <v>370</v>
      </c>
    </row>
    <row r="150" spans="3:7" ht="20.25" thickBot="1" x14ac:dyDescent="0.45">
      <c r="C150" s="58">
        <v>18</v>
      </c>
      <c r="D150" s="63" t="s">
        <v>371</v>
      </c>
      <c r="E150" s="64" t="s">
        <v>230</v>
      </c>
      <c r="F150" s="65">
        <v>4032</v>
      </c>
      <c r="G150" s="67" t="s">
        <v>372</v>
      </c>
    </row>
    <row r="151" spans="3:7" ht="19.5" x14ac:dyDescent="0.4">
      <c r="C151" s="58">
        <v>19</v>
      </c>
      <c r="D151" s="63" t="s">
        <v>373</v>
      </c>
      <c r="E151" s="64" t="s">
        <v>46</v>
      </c>
      <c r="F151" s="65">
        <v>5630.4</v>
      </c>
      <c r="G151" s="67" t="s">
        <v>374</v>
      </c>
    </row>
    <row r="152" spans="3:7" ht="20.25" thickBot="1" x14ac:dyDescent="0.45">
      <c r="C152" s="62">
        <v>20</v>
      </c>
      <c r="D152" s="63" t="s">
        <v>375</v>
      </c>
      <c r="E152" s="64" t="s">
        <v>339</v>
      </c>
      <c r="F152" s="65">
        <v>7480.8</v>
      </c>
      <c r="G152" s="67" t="s">
        <v>376</v>
      </c>
    </row>
    <row r="153" spans="3:7" ht="20.25" thickBot="1" x14ac:dyDescent="0.45">
      <c r="C153" s="58">
        <v>30</v>
      </c>
      <c r="D153" s="100" t="s">
        <v>394</v>
      </c>
      <c r="E153" s="104" t="s">
        <v>395</v>
      </c>
      <c r="F153" s="107">
        <v>4686.72</v>
      </c>
      <c r="G153" s="104" t="s">
        <v>396</v>
      </c>
    </row>
    <row r="154" spans="3:7" ht="19.5" x14ac:dyDescent="0.4">
      <c r="C154" s="58">
        <v>21</v>
      </c>
      <c r="D154" s="63" t="s">
        <v>377</v>
      </c>
      <c r="E154" s="64" t="s">
        <v>221</v>
      </c>
      <c r="F154" s="65">
        <v>5474.3</v>
      </c>
      <c r="G154" s="67" t="s">
        <v>378</v>
      </c>
    </row>
    <row r="155" spans="3:7" ht="20.25" thickBot="1" x14ac:dyDescent="0.45">
      <c r="C155" s="62">
        <v>32</v>
      </c>
      <c r="D155" s="102" t="s">
        <v>399</v>
      </c>
      <c r="E155" s="105" t="s">
        <v>400</v>
      </c>
      <c r="F155" s="109">
        <v>4544.6400000000003</v>
      </c>
      <c r="G155" s="64" t="s">
        <v>401</v>
      </c>
    </row>
    <row r="156" spans="3:7" ht="20.25" thickBot="1" x14ac:dyDescent="0.45">
      <c r="C156" s="58">
        <v>22</v>
      </c>
      <c r="D156" s="63" t="s">
        <v>379</v>
      </c>
      <c r="E156" s="64" t="s">
        <v>380</v>
      </c>
      <c r="F156" s="65">
        <v>3960</v>
      </c>
      <c r="G156" s="67" t="s">
        <v>381</v>
      </c>
    </row>
    <row r="157" spans="3:7" ht="19.5" x14ac:dyDescent="0.4">
      <c r="C157" s="58">
        <v>34</v>
      </c>
      <c r="D157" s="102" t="s">
        <v>419</v>
      </c>
      <c r="E157" s="105" t="s">
        <v>420</v>
      </c>
      <c r="F157" s="111">
        <v>3234.72</v>
      </c>
      <c r="G157" s="117"/>
    </row>
    <row r="158" spans="3:7" ht="20.25" thickBot="1" x14ac:dyDescent="0.45">
      <c r="C158" s="62">
        <v>23</v>
      </c>
      <c r="D158" s="63" t="s">
        <v>382</v>
      </c>
      <c r="E158" s="64" t="s">
        <v>383</v>
      </c>
      <c r="F158" s="65">
        <v>5715.36</v>
      </c>
      <c r="G158" s="67" t="s">
        <v>384</v>
      </c>
    </row>
    <row r="159" spans="3:7" ht="20.25" thickBot="1" x14ac:dyDescent="0.45">
      <c r="C159" s="58">
        <v>24</v>
      </c>
      <c r="D159" s="69" t="s">
        <v>385</v>
      </c>
      <c r="E159" s="70" t="s">
        <v>339</v>
      </c>
      <c r="F159" s="71">
        <v>8179.25</v>
      </c>
      <c r="G159" s="72" t="s">
        <v>386</v>
      </c>
    </row>
    <row r="160" spans="3:7" ht="18.75" x14ac:dyDescent="0.4">
      <c r="C160" s="99">
        <v>33</v>
      </c>
      <c r="D160" s="103" t="s">
        <v>417</v>
      </c>
      <c r="E160" s="106" t="s">
        <v>418</v>
      </c>
      <c r="F160" s="113">
        <v>4504.8</v>
      </c>
      <c r="G160" s="118"/>
    </row>
    <row r="161" spans="3:7" ht="20.25" thickBot="1" x14ac:dyDescent="0.45">
      <c r="C161" s="62">
        <v>25</v>
      </c>
      <c r="D161" s="22" t="s">
        <v>387</v>
      </c>
      <c r="E161" s="66" t="s">
        <v>388</v>
      </c>
      <c r="F161" s="112">
        <v>7382.1</v>
      </c>
      <c r="G161" s="74" t="s">
        <v>389</v>
      </c>
    </row>
    <row r="162" spans="3:7" ht="19.5" x14ac:dyDescent="0.4">
      <c r="C162" s="58">
        <v>31</v>
      </c>
      <c r="D162" s="11" t="s">
        <v>397</v>
      </c>
      <c r="E162" s="5" t="s">
        <v>13</v>
      </c>
      <c r="F162" s="75">
        <v>7020.8</v>
      </c>
      <c r="G162" s="114" t="s">
        <v>398</v>
      </c>
    </row>
    <row r="163" spans="3:7" ht="19.5" x14ac:dyDescent="0.4">
      <c r="C163" s="53">
        <v>26</v>
      </c>
      <c r="D163" s="101" t="s">
        <v>415</v>
      </c>
      <c r="E163" s="97" t="s">
        <v>230</v>
      </c>
      <c r="F163" s="108">
        <v>0</v>
      </c>
      <c r="G163" s="115"/>
    </row>
    <row r="164" spans="3:7" ht="22.5" x14ac:dyDescent="0.4">
      <c r="C164" s="53">
        <v>27</v>
      </c>
      <c r="D164" s="101" t="s">
        <v>390</v>
      </c>
      <c r="E164" s="97" t="s">
        <v>230</v>
      </c>
      <c r="F164" s="110">
        <v>0</v>
      </c>
      <c r="G164" s="116" t="s">
        <v>391</v>
      </c>
    </row>
    <row r="165" spans="3:7" ht="19.5" x14ac:dyDescent="0.4">
      <c r="C165" s="98">
        <v>28</v>
      </c>
      <c r="D165" s="22" t="s">
        <v>392</v>
      </c>
      <c r="E165" s="66" t="s">
        <v>71</v>
      </c>
      <c r="F165" s="112">
        <v>3366.2</v>
      </c>
      <c r="G165" s="114" t="s">
        <v>350</v>
      </c>
    </row>
    <row r="166" spans="3:7" ht="19.5" x14ac:dyDescent="0.4">
      <c r="C166" s="98">
        <v>29</v>
      </c>
      <c r="D166" s="11" t="s">
        <v>393</v>
      </c>
      <c r="E166" s="5" t="s">
        <v>230</v>
      </c>
      <c r="F166" s="73">
        <v>2922</v>
      </c>
      <c r="G166" s="114" t="s">
        <v>350</v>
      </c>
    </row>
  </sheetData>
  <sortState ref="C133:G166">
    <sortCondition ref="D133"/>
  </sortState>
  <mergeCells count="4">
    <mergeCell ref="A1:L1"/>
    <mergeCell ref="C103:E104"/>
    <mergeCell ref="C106:E106"/>
    <mergeCell ref="C109:N109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7"/>
  <sheetViews>
    <sheetView topLeftCell="A115" workbookViewId="0">
      <selection activeCell="A131" sqref="A131:C167"/>
    </sheetView>
  </sheetViews>
  <sheetFormatPr baseColWidth="10" defaultRowHeight="15" x14ac:dyDescent="0.25"/>
  <cols>
    <col min="1" max="1" width="37.42578125" bestFit="1" customWidth="1"/>
    <col min="2" max="2" width="21.42578125" customWidth="1"/>
    <col min="3" max="3" width="48.5703125" bestFit="1" customWidth="1"/>
    <col min="4" max="4" width="39.7109375" bestFit="1" customWidth="1"/>
    <col min="5" max="5" width="15" bestFit="1" customWidth="1"/>
  </cols>
  <sheetData>
    <row r="1" spans="1:12" ht="27.75" thickBot="1" x14ac:dyDescent="0.55000000000000004">
      <c r="A1" s="175" t="s">
        <v>0</v>
      </c>
      <c r="B1" s="176"/>
      <c r="C1" s="176"/>
      <c r="D1" s="176"/>
      <c r="E1" s="176"/>
      <c r="F1" s="176"/>
      <c r="G1" s="177"/>
      <c r="H1" s="177"/>
      <c r="I1" s="177"/>
      <c r="J1" s="177"/>
      <c r="K1" s="177"/>
      <c r="L1" s="178"/>
    </row>
    <row r="2" spans="1:12" ht="47.25" thickBot="1" x14ac:dyDescent="0.45">
      <c r="A2" s="29"/>
      <c r="B2" s="30" t="s">
        <v>1</v>
      </c>
      <c r="C2" s="31" t="s">
        <v>2</v>
      </c>
      <c r="D2" s="32" t="s">
        <v>3</v>
      </c>
      <c r="E2" s="33" t="s">
        <v>4</v>
      </c>
      <c r="F2" s="34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35" t="s">
        <v>288</v>
      </c>
      <c r="L2" s="36" t="s">
        <v>10</v>
      </c>
    </row>
    <row r="3" spans="1:12" ht="18.75" x14ac:dyDescent="0.4">
      <c r="A3" s="37">
        <v>1</v>
      </c>
      <c r="B3" s="10" t="s">
        <v>11</v>
      </c>
      <c r="C3" s="2" t="s">
        <v>12</v>
      </c>
      <c r="D3" s="3" t="s">
        <v>13</v>
      </c>
      <c r="E3" s="4" t="s">
        <v>14</v>
      </c>
      <c r="F3" s="39">
        <v>37511</v>
      </c>
      <c r="G3" s="6">
        <v>3746.4</v>
      </c>
      <c r="H3" s="6">
        <v>3933.8</v>
      </c>
      <c r="I3" s="6">
        <v>4130.3900000000003</v>
      </c>
      <c r="J3" s="6">
        <v>4336.8999999999996</v>
      </c>
      <c r="K3" s="6">
        <v>4600.3999999999996</v>
      </c>
      <c r="L3" s="6">
        <f>K3-J3</f>
        <v>263.5</v>
      </c>
    </row>
    <row r="4" spans="1:12" ht="18.75" x14ac:dyDescent="0.4">
      <c r="A4" s="37">
        <v>2</v>
      </c>
      <c r="B4" s="1" t="s">
        <v>15</v>
      </c>
      <c r="C4" s="2" t="s">
        <v>16</v>
      </c>
      <c r="D4" s="3" t="s">
        <v>17</v>
      </c>
      <c r="E4" s="4" t="s">
        <v>18</v>
      </c>
      <c r="F4" s="39">
        <v>45566</v>
      </c>
      <c r="G4" s="6"/>
      <c r="H4" s="6"/>
      <c r="I4" s="6"/>
      <c r="J4" s="6">
        <v>7022.7</v>
      </c>
      <c r="K4" s="6">
        <v>7373.8</v>
      </c>
      <c r="L4" s="6">
        <f>K4-J4</f>
        <v>351.10000000000036</v>
      </c>
    </row>
    <row r="5" spans="1:12" ht="18.75" x14ac:dyDescent="0.4">
      <c r="A5" s="37">
        <v>3</v>
      </c>
      <c r="B5" s="145" t="s">
        <v>427</v>
      </c>
      <c r="C5" s="84" t="s">
        <v>411</v>
      </c>
      <c r="D5" s="86" t="s">
        <v>71</v>
      </c>
      <c r="E5" s="85" t="s">
        <v>14</v>
      </c>
      <c r="F5" s="171">
        <v>45684</v>
      </c>
      <c r="G5" s="87"/>
      <c r="H5" s="81"/>
      <c r="I5" s="82"/>
      <c r="J5" s="88"/>
      <c r="K5" s="90">
        <v>4553.8</v>
      </c>
      <c r="L5" s="91">
        <f>K5-J5</f>
        <v>4553.8</v>
      </c>
    </row>
    <row r="6" spans="1:12" ht="18.75" x14ac:dyDescent="0.4">
      <c r="A6" s="37">
        <v>4</v>
      </c>
      <c r="B6" s="11" t="s">
        <v>296</v>
      </c>
      <c r="C6" s="11" t="s">
        <v>297</v>
      </c>
      <c r="D6" s="11" t="s">
        <v>114</v>
      </c>
      <c r="E6" s="5" t="s">
        <v>14</v>
      </c>
      <c r="F6" s="26">
        <v>45581</v>
      </c>
      <c r="G6" s="27"/>
      <c r="H6" s="27"/>
      <c r="I6" s="27"/>
      <c r="J6" s="9">
        <v>4607.3</v>
      </c>
      <c r="K6" s="9">
        <v>4837.7</v>
      </c>
      <c r="L6" s="6">
        <f>+K6-J6</f>
        <v>230.39999999999964</v>
      </c>
    </row>
    <row r="7" spans="1:12" ht="18.75" x14ac:dyDescent="0.4">
      <c r="A7" s="37">
        <v>5</v>
      </c>
      <c r="B7" s="10" t="s">
        <v>19</v>
      </c>
      <c r="C7" s="2" t="s">
        <v>20</v>
      </c>
      <c r="D7" s="11" t="s">
        <v>21</v>
      </c>
      <c r="E7" s="5" t="s">
        <v>14</v>
      </c>
      <c r="F7" s="25">
        <v>42278</v>
      </c>
      <c r="G7" s="6">
        <v>5235.3999999999996</v>
      </c>
      <c r="H7" s="6">
        <v>5287.8</v>
      </c>
      <c r="I7" s="6">
        <v>5446.4</v>
      </c>
      <c r="J7" s="6">
        <v>5718.7</v>
      </c>
      <c r="K7" s="6">
        <v>6290.6</v>
      </c>
      <c r="L7" s="6">
        <f t="shared" ref="L7:L19" si="0">K7-J7</f>
        <v>571.90000000000055</v>
      </c>
    </row>
    <row r="8" spans="1:12" ht="18.75" x14ac:dyDescent="0.4">
      <c r="A8" s="37">
        <v>6</v>
      </c>
      <c r="B8" s="10" t="s">
        <v>22</v>
      </c>
      <c r="C8" s="11" t="s">
        <v>23</v>
      </c>
      <c r="D8" s="11" t="s">
        <v>24</v>
      </c>
      <c r="E8" s="5" t="s">
        <v>18</v>
      </c>
      <c r="F8" s="39">
        <v>45566</v>
      </c>
      <c r="G8" s="6"/>
      <c r="H8" s="6"/>
      <c r="I8" s="6"/>
      <c r="J8" s="6">
        <v>7022.7</v>
      </c>
      <c r="K8" s="174">
        <v>7373.8</v>
      </c>
      <c r="L8" s="6">
        <f t="shared" si="0"/>
        <v>351.10000000000036</v>
      </c>
    </row>
    <row r="9" spans="1:12" ht="18.75" x14ac:dyDescent="0.4">
      <c r="A9" s="37">
        <v>7</v>
      </c>
      <c r="B9" s="1" t="s">
        <v>25</v>
      </c>
      <c r="C9" s="2" t="s">
        <v>26</v>
      </c>
      <c r="D9" s="11" t="s">
        <v>27</v>
      </c>
      <c r="E9" s="5" t="s">
        <v>14</v>
      </c>
      <c r="F9" s="25">
        <v>44491</v>
      </c>
      <c r="G9" s="9">
        <v>3815.6</v>
      </c>
      <c r="H9" s="9">
        <v>4006.4</v>
      </c>
      <c r="I9" s="9">
        <v>4206.7</v>
      </c>
      <c r="J9" s="9">
        <v>4417</v>
      </c>
      <c r="K9" s="9">
        <v>4948.7</v>
      </c>
      <c r="L9" s="6">
        <f t="shared" si="0"/>
        <v>531.69999999999982</v>
      </c>
    </row>
    <row r="10" spans="1:12" ht="18.75" x14ac:dyDescent="0.4">
      <c r="A10" s="37">
        <v>8</v>
      </c>
      <c r="B10" s="7" t="s">
        <v>28</v>
      </c>
      <c r="C10" s="8" t="s">
        <v>29</v>
      </c>
      <c r="D10" s="8" t="s">
        <v>30</v>
      </c>
      <c r="E10" s="5" t="s">
        <v>14</v>
      </c>
      <c r="F10" s="25">
        <v>44470</v>
      </c>
      <c r="G10" s="9">
        <v>3815.6</v>
      </c>
      <c r="H10" s="9">
        <v>4006.4</v>
      </c>
      <c r="I10" s="9">
        <v>4206.7</v>
      </c>
      <c r="J10" s="9">
        <v>4417</v>
      </c>
      <c r="K10" s="80">
        <v>4637.8</v>
      </c>
      <c r="L10" s="6">
        <f t="shared" si="0"/>
        <v>220.80000000000018</v>
      </c>
    </row>
    <row r="11" spans="1:12" ht="22.5" x14ac:dyDescent="0.4">
      <c r="A11" s="37">
        <v>9</v>
      </c>
      <c r="B11" s="10" t="s">
        <v>31</v>
      </c>
      <c r="C11" s="1" t="s">
        <v>32</v>
      </c>
      <c r="D11" s="10" t="s">
        <v>33</v>
      </c>
      <c r="E11" s="16" t="s">
        <v>34</v>
      </c>
      <c r="F11" s="39">
        <v>45566</v>
      </c>
      <c r="G11" s="6"/>
      <c r="H11" s="6"/>
      <c r="I11" s="6"/>
      <c r="J11" s="6">
        <v>10422.4</v>
      </c>
      <c r="K11" s="6">
        <v>11047.71</v>
      </c>
      <c r="L11" s="6">
        <f t="shared" si="0"/>
        <v>625.30999999999949</v>
      </c>
    </row>
    <row r="12" spans="1:12" ht="18.75" x14ac:dyDescent="0.4">
      <c r="A12" s="37">
        <v>10</v>
      </c>
      <c r="B12" s="10" t="s">
        <v>35</v>
      </c>
      <c r="C12" s="2" t="s">
        <v>36</v>
      </c>
      <c r="D12" s="11" t="s">
        <v>37</v>
      </c>
      <c r="E12" s="4" t="s">
        <v>34</v>
      </c>
      <c r="F12" s="39">
        <v>45566</v>
      </c>
      <c r="G12" s="6"/>
      <c r="H12" s="6"/>
      <c r="I12" s="6"/>
      <c r="J12" s="6">
        <v>7153.7</v>
      </c>
      <c r="K12" s="6">
        <v>7511.4</v>
      </c>
      <c r="L12" s="6">
        <f t="shared" si="0"/>
        <v>357.69999999999982</v>
      </c>
    </row>
    <row r="13" spans="1:12" ht="18.75" x14ac:dyDescent="0.4">
      <c r="A13" s="37">
        <v>11</v>
      </c>
      <c r="B13" s="1" t="s">
        <v>38</v>
      </c>
      <c r="C13" s="2" t="s">
        <v>39</v>
      </c>
      <c r="D13" s="11" t="s">
        <v>40</v>
      </c>
      <c r="E13" s="5" t="s">
        <v>14</v>
      </c>
      <c r="F13" s="25">
        <v>45566</v>
      </c>
      <c r="G13" s="6"/>
      <c r="H13" s="6"/>
      <c r="I13" s="6"/>
      <c r="J13" s="6">
        <v>4713</v>
      </c>
      <c r="K13" s="6">
        <v>4948.7</v>
      </c>
      <c r="L13" s="6">
        <f t="shared" si="0"/>
        <v>235.69999999999982</v>
      </c>
    </row>
    <row r="14" spans="1:12" ht="18.75" x14ac:dyDescent="0.4">
      <c r="A14" s="37">
        <v>12</v>
      </c>
      <c r="B14" s="10" t="s">
        <v>41</v>
      </c>
      <c r="C14" s="11" t="s">
        <v>42</v>
      </c>
      <c r="D14" s="11" t="s">
        <v>43</v>
      </c>
      <c r="E14" s="5" t="s">
        <v>14</v>
      </c>
      <c r="F14" s="25">
        <v>43374</v>
      </c>
      <c r="G14" s="6">
        <v>2162.1999999999998</v>
      </c>
      <c r="H14" s="6">
        <v>2270.4</v>
      </c>
      <c r="I14" s="6">
        <v>2383.89</v>
      </c>
      <c r="J14" s="6">
        <v>2503.1</v>
      </c>
      <c r="K14" s="6">
        <v>2628.31</v>
      </c>
      <c r="L14" s="6">
        <f t="shared" si="0"/>
        <v>125.21000000000004</v>
      </c>
    </row>
    <row r="15" spans="1:12" ht="18.75" x14ac:dyDescent="0.4">
      <c r="A15" s="37">
        <v>13</v>
      </c>
      <c r="B15" s="10" t="s">
        <v>44</v>
      </c>
      <c r="C15" s="2" t="s">
        <v>45</v>
      </c>
      <c r="D15" s="11" t="s">
        <v>46</v>
      </c>
      <c r="E15" s="4" t="s">
        <v>14</v>
      </c>
      <c r="F15" s="25">
        <v>41211</v>
      </c>
      <c r="G15" s="6">
        <v>5034</v>
      </c>
      <c r="H15" s="6">
        <v>5285.8</v>
      </c>
      <c r="I15" s="6">
        <v>5550.1</v>
      </c>
      <c r="J15" s="6">
        <v>6027.6</v>
      </c>
      <c r="K15" s="6">
        <v>6329</v>
      </c>
      <c r="L15" s="6">
        <f t="shared" si="0"/>
        <v>301.39999999999964</v>
      </c>
    </row>
    <row r="16" spans="1:12" ht="18.75" x14ac:dyDescent="0.4">
      <c r="A16" s="37">
        <v>14</v>
      </c>
      <c r="B16" s="1" t="s">
        <v>47</v>
      </c>
      <c r="C16" s="2" t="s">
        <v>48</v>
      </c>
      <c r="D16" s="11" t="s">
        <v>24</v>
      </c>
      <c r="E16" s="5" t="s">
        <v>18</v>
      </c>
      <c r="F16" s="39">
        <v>45566</v>
      </c>
      <c r="G16" s="6">
        <v>0</v>
      </c>
      <c r="H16" s="6">
        <v>0</v>
      </c>
      <c r="I16" s="6">
        <v>0</v>
      </c>
      <c r="J16" s="6">
        <v>7022.7</v>
      </c>
      <c r="K16" s="6">
        <v>7373.8</v>
      </c>
      <c r="L16" s="6">
        <f t="shared" si="0"/>
        <v>351.10000000000036</v>
      </c>
    </row>
    <row r="17" spans="1:12" ht="18.75" x14ac:dyDescent="0.4">
      <c r="A17" s="37">
        <v>15</v>
      </c>
      <c r="B17" s="10" t="s">
        <v>49</v>
      </c>
      <c r="C17" s="2" t="s">
        <v>50</v>
      </c>
      <c r="D17" s="11" t="s">
        <v>51</v>
      </c>
      <c r="E17" s="4" t="s">
        <v>14</v>
      </c>
      <c r="F17" s="25">
        <v>42979</v>
      </c>
      <c r="G17" s="6">
        <v>1759.4</v>
      </c>
      <c r="H17" s="6">
        <v>1847.4</v>
      </c>
      <c r="I17" s="6">
        <v>1939.8</v>
      </c>
      <c r="J17" s="6">
        <v>2818.6</v>
      </c>
      <c r="K17" s="6">
        <v>2959.51</v>
      </c>
      <c r="L17" s="6">
        <f t="shared" si="0"/>
        <v>140.91000000000031</v>
      </c>
    </row>
    <row r="18" spans="1:12" ht="18.75" x14ac:dyDescent="0.4">
      <c r="A18" s="37">
        <v>16</v>
      </c>
      <c r="B18" s="7" t="s">
        <v>52</v>
      </c>
      <c r="C18" s="8" t="s">
        <v>53</v>
      </c>
      <c r="D18" s="8" t="s">
        <v>54</v>
      </c>
      <c r="E18" s="5" t="s">
        <v>14</v>
      </c>
      <c r="F18" s="25">
        <v>44593</v>
      </c>
      <c r="G18" s="9">
        <v>0</v>
      </c>
      <c r="H18" s="6">
        <v>4006.4</v>
      </c>
      <c r="I18" s="6">
        <v>4214.3</v>
      </c>
      <c r="J18" s="6">
        <v>4425</v>
      </c>
      <c r="K18" s="6">
        <v>4553.8</v>
      </c>
      <c r="L18" s="6">
        <f t="shared" si="0"/>
        <v>128.80000000000018</v>
      </c>
    </row>
    <row r="19" spans="1:12" ht="18.75" x14ac:dyDescent="0.4">
      <c r="A19" s="37">
        <v>17</v>
      </c>
      <c r="B19" s="1" t="s">
        <v>55</v>
      </c>
      <c r="C19" s="2" t="s">
        <v>56</v>
      </c>
      <c r="D19" s="11" t="s">
        <v>57</v>
      </c>
      <c r="E19" s="5" t="s">
        <v>34</v>
      </c>
      <c r="F19" s="39">
        <v>45566</v>
      </c>
      <c r="G19" s="6"/>
      <c r="H19" s="6"/>
      <c r="I19" s="6"/>
      <c r="J19" s="6">
        <v>8195.4</v>
      </c>
      <c r="K19" s="6">
        <v>9015</v>
      </c>
      <c r="L19" s="6">
        <f t="shared" si="0"/>
        <v>819.60000000000036</v>
      </c>
    </row>
    <row r="20" spans="1:12" ht="18.75" x14ac:dyDescent="0.4">
      <c r="A20" s="37">
        <v>18</v>
      </c>
      <c r="B20" s="11" t="s">
        <v>299</v>
      </c>
      <c r="C20" s="11" t="s">
        <v>300</v>
      </c>
      <c r="D20" s="11" t="s">
        <v>114</v>
      </c>
      <c r="E20" s="5" t="s">
        <v>14</v>
      </c>
      <c r="F20" s="26">
        <v>45581</v>
      </c>
      <c r="G20" s="27"/>
      <c r="H20" s="27"/>
      <c r="I20" s="27"/>
      <c r="J20" s="9">
        <v>4607.3</v>
      </c>
      <c r="K20" s="9">
        <v>4837.7</v>
      </c>
      <c r="L20" s="6">
        <f>+K20-J20</f>
        <v>230.39999999999964</v>
      </c>
    </row>
    <row r="21" spans="1:12" ht="18.75" x14ac:dyDescent="0.4">
      <c r="A21" s="37">
        <v>19</v>
      </c>
      <c r="B21" s="11" t="s">
        <v>301</v>
      </c>
      <c r="C21" s="11" t="s">
        <v>302</v>
      </c>
      <c r="D21" s="11" t="s">
        <v>303</v>
      </c>
      <c r="E21" s="5" t="s">
        <v>14</v>
      </c>
      <c r="F21" s="26">
        <v>45566</v>
      </c>
      <c r="G21" s="27"/>
      <c r="H21" s="27"/>
      <c r="I21" s="27"/>
      <c r="J21" s="9">
        <v>4417</v>
      </c>
      <c r="K21" s="9">
        <v>4637.8</v>
      </c>
      <c r="L21" s="6">
        <f>+K21-J21</f>
        <v>220.80000000000018</v>
      </c>
    </row>
    <row r="22" spans="1:12" ht="18.75" x14ac:dyDescent="0.4">
      <c r="A22" s="37">
        <v>20</v>
      </c>
      <c r="B22" s="7" t="s">
        <v>58</v>
      </c>
      <c r="C22" s="8" t="s">
        <v>59</v>
      </c>
      <c r="D22" s="8" t="s">
        <v>60</v>
      </c>
      <c r="E22" s="5" t="s">
        <v>14</v>
      </c>
      <c r="F22" s="25">
        <v>44636</v>
      </c>
      <c r="G22" s="9">
        <v>0</v>
      </c>
      <c r="H22" s="9">
        <v>2901.4</v>
      </c>
      <c r="I22" s="9">
        <v>3046.5</v>
      </c>
      <c r="J22" s="9">
        <v>3198.8</v>
      </c>
      <c r="K22" s="9">
        <v>3518.68</v>
      </c>
      <c r="L22" s="6">
        <f t="shared" ref="L22:L28" si="1">K22-J22</f>
        <v>319.87999999999965</v>
      </c>
    </row>
    <row r="23" spans="1:12" ht="18.75" x14ac:dyDescent="0.4">
      <c r="A23" s="37">
        <v>21</v>
      </c>
      <c r="B23" s="1" t="s">
        <v>61</v>
      </c>
      <c r="C23" s="2" t="s">
        <v>62</v>
      </c>
      <c r="D23" s="3" t="s">
        <v>17</v>
      </c>
      <c r="E23" s="4" t="s">
        <v>18</v>
      </c>
      <c r="F23" s="39">
        <v>45566</v>
      </c>
      <c r="G23" s="6"/>
      <c r="H23" s="6"/>
      <c r="I23" s="6"/>
      <c r="J23" s="6">
        <v>7022.7</v>
      </c>
      <c r="K23" s="6">
        <v>7373.8</v>
      </c>
      <c r="L23" s="6">
        <f t="shared" si="1"/>
        <v>351.10000000000036</v>
      </c>
    </row>
    <row r="24" spans="1:12" ht="18.75" x14ac:dyDescent="0.4">
      <c r="A24" s="37">
        <v>22</v>
      </c>
      <c r="B24" s="10" t="s">
        <v>63</v>
      </c>
      <c r="C24" s="2" t="s">
        <v>64</v>
      </c>
      <c r="D24" s="11" t="s">
        <v>65</v>
      </c>
      <c r="E24" s="5" t="s">
        <v>14</v>
      </c>
      <c r="F24" s="39">
        <v>42129</v>
      </c>
      <c r="G24" s="6">
        <v>4344</v>
      </c>
      <c r="H24" s="6">
        <v>4561.2</v>
      </c>
      <c r="I24" s="6">
        <v>4789.3</v>
      </c>
      <c r="J24" s="6">
        <v>5028.8</v>
      </c>
      <c r="K24" s="174">
        <v>5280.2</v>
      </c>
      <c r="L24" s="6">
        <f t="shared" si="1"/>
        <v>251.39999999999964</v>
      </c>
    </row>
    <row r="25" spans="1:12" ht="18.75" x14ac:dyDescent="0.4">
      <c r="A25" s="37">
        <v>23</v>
      </c>
      <c r="B25" s="10" t="s">
        <v>66</v>
      </c>
      <c r="C25" s="11" t="s">
        <v>67</v>
      </c>
      <c r="D25" s="8" t="s">
        <v>68</v>
      </c>
      <c r="E25" s="5" t="s">
        <v>14</v>
      </c>
      <c r="F25" s="25">
        <v>42430</v>
      </c>
      <c r="G25" s="6">
        <v>3822.6</v>
      </c>
      <c r="H25" s="6">
        <v>4013.8</v>
      </c>
      <c r="I25" s="6">
        <v>4214.3</v>
      </c>
      <c r="J25" s="6">
        <v>4425</v>
      </c>
      <c r="K25" s="6">
        <v>4646.3</v>
      </c>
      <c r="L25" s="6">
        <f t="shared" si="1"/>
        <v>221.30000000000018</v>
      </c>
    </row>
    <row r="26" spans="1:12" ht="18.75" x14ac:dyDescent="0.4">
      <c r="A26" s="37">
        <v>24</v>
      </c>
      <c r="B26" s="11" t="s">
        <v>69</v>
      </c>
      <c r="C26" s="11" t="s">
        <v>70</v>
      </c>
      <c r="D26" s="11" t="s">
        <v>71</v>
      </c>
      <c r="E26" s="5" t="s">
        <v>14</v>
      </c>
      <c r="F26" s="76">
        <v>45078</v>
      </c>
      <c r="G26" s="27"/>
      <c r="H26" s="27"/>
      <c r="I26" s="6">
        <v>3093</v>
      </c>
      <c r="J26" s="6">
        <v>3247.6</v>
      </c>
      <c r="K26" s="6">
        <v>3410</v>
      </c>
      <c r="L26" s="6">
        <f t="shared" si="1"/>
        <v>162.40000000000009</v>
      </c>
    </row>
    <row r="27" spans="1:12" ht="25.5" x14ac:dyDescent="0.4">
      <c r="A27" s="37">
        <v>25</v>
      </c>
      <c r="B27" s="10" t="s">
        <v>72</v>
      </c>
      <c r="C27" s="14" t="s">
        <v>73</v>
      </c>
      <c r="D27" s="10" t="s">
        <v>74</v>
      </c>
      <c r="E27" s="15" t="s">
        <v>14</v>
      </c>
      <c r="F27" s="20">
        <v>40725</v>
      </c>
      <c r="G27" s="6">
        <v>3815.6</v>
      </c>
      <c r="H27" s="6">
        <v>4006.4</v>
      </c>
      <c r="I27" s="6">
        <v>4206.7</v>
      </c>
      <c r="J27" s="6">
        <v>4417</v>
      </c>
      <c r="K27" s="6">
        <v>5687.9</v>
      </c>
      <c r="L27" s="6">
        <f t="shared" si="1"/>
        <v>1270.8999999999996</v>
      </c>
    </row>
    <row r="28" spans="1:12" ht="18.75" x14ac:dyDescent="0.4">
      <c r="A28" s="37">
        <v>26</v>
      </c>
      <c r="B28" s="11" t="s">
        <v>304</v>
      </c>
      <c r="C28" s="11" t="s">
        <v>305</v>
      </c>
      <c r="D28" s="11" t="s">
        <v>114</v>
      </c>
      <c r="E28" s="5" t="s">
        <v>14</v>
      </c>
      <c r="F28" s="26">
        <v>45581</v>
      </c>
      <c r="G28" s="27"/>
      <c r="H28" s="27"/>
      <c r="I28" s="27"/>
      <c r="J28" s="9">
        <v>4607.3</v>
      </c>
      <c r="K28" s="9">
        <v>4837.7</v>
      </c>
      <c r="L28" s="6">
        <f t="shared" si="1"/>
        <v>230.39999999999964</v>
      </c>
    </row>
    <row r="29" spans="1:12" ht="18.75" x14ac:dyDescent="0.4">
      <c r="A29" s="37">
        <v>27</v>
      </c>
      <c r="B29" s="11" t="s">
        <v>306</v>
      </c>
      <c r="C29" s="11" t="s">
        <v>307</v>
      </c>
      <c r="D29" s="11" t="s">
        <v>308</v>
      </c>
      <c r="E29" s="5" t="s">
        <v>14</v>
      </c>
      <c r="F29" s="26">
        <v>45566</v>
      </c>
      <c r="G29" s="12"/>
      <c r="H29" s="12"/>
      <c r="I29" s="6"/>
      <c r="J29" s="9">
        <v>4417</v>
      </c>
      <c r="K29" s="9">
        <v>5200</v>
      </c>
      <c r="L29" s="6">
        <f>+K29-J29</f>
        <v>783</v>
      </c>
    </row>
    <row r="30" spans="1:12" ht="18.75" x14ac:dyDescent="0.4">
      <c r="A30" s="37">
        <v>28</v>
      </c>
      <c r="B30" s="7" t="s">
        <v>75</v>
      </c>
      <c r="C30" s="8" t="s">
        <v>76</v>
      </c>
      <c r="D30" s="8" t="s">
        <v>77</v>
      </c>
      <c r="E30" s="5" t="s">
        <v>34</v>
      </c>
      <c r="F30" s="25">
        <v>45566</v>
      </c>
      <c r="G30" s="9"/>
      <c r="H30" s="9"/>
      <c r="I30" s="9"/>
      <c r="J30" s="9">
        <v>7153.7</v>
      </c>
      <c r="K30" s="80">
        <v>7511.4</v>
      </c>
      <c r="L30" s="6">
        <f>K30-J30</f>
        <v>357.69999999999982</v>
      </c>
    </row>
    <row r="31" spans="1:12" ht="18.75" x14ac:dyDescent="0.4">
      <c r="A31" s="37">
        <v>29</v>
      </c>
      <c r="B31" s="10" t="s">
        <v>81</v>
      </c>
      <c r="C31" s="2" t="s">
        <v>82</v>
      </c>
      <c r="D31" s="11" t="s">
        <v>83</v>
      </c>
      <c r="E31" s="4" t="s">
        <v>14</v>
      </c>
      <c r="F31" s="25">
        <v>38047</v>
      </c>
      <c r="G31" s="6">
        <v>2763.2</v>
      </c>
      <c r="H31" s="6">
        <v>3201.4</v>
      </c>
      <c r="I31" s="6">
        <v>3361.4</v>
      </c>
      <c r="J31" s="6">
        <v>3529.4</v>
      </c>
      <c r="K31" s="6">
        <v>3882.31</v>
      </c>
      <c r="L31" s="6">
        <f>K31-J31</f>
        <v>352.90999999999985</v>
      </c>
    </row>
    <row r="32" spans="1:12" ht="18.75" x14ac:dyDescent="0.4">
      <c r="A32" s="37">
        <v>30</v>
      </c>
      <c r="B32" s="10" t="s">
        <v>84</v>
      </c>
      <c r="C32" s="11" t="s">
        <v>85</v>
      </c>
      <c r="D32" s="11" t="s">
        <v>86</v>
      </c>
      <c r="E32" s="5" t="s">
        <v>14</v>
      </c>
      <c r="F32" s="25">
        <v>42078</v>
      </c>
      <c r="G32" s="6">
        <v>4581.2</v>
      </c>
      <c r="H32" s="6">
        <v>4810.2</v>
      </c>
      <c r="I32" s="6">
        <v>5050.7</v>
      </c>
      <c r="J32" s="6">
        <v>5503.2</v>
      </c>
      <c r="K32" s="6">
        <v>5833.4</v>
      </c>
      <c r="L32" s="6">
        <f>K32-J32</f>
        <v>330.19999999999982</v>
      </c>
    </row>
    <row r="33" spans="1:12" ht="18.75" x14ac:dyDescent="0.4">
      <c r="A33" s="37">
        <v>31</v>
      </c>
      <c r="B33" s="10" t="s">
        <v>87</v>
      </c>
      <c r="C33" s="11" t="s">
        <v>88</v>
      </c>
      <c r="D33" s="11" t="s">
        <v>89</v>
      </c>
      <c r="E33" s="5" t="s">
        <v>14</v>
      </c>
      <c r="F33" s="25">
        <v>43048</v>
      </c>
      <c r="G33" s="6">
        <v>3746.4</v>
      </c>
      <c r="H33" s="6">
        <v>3933.6</v>
      </c>
      <c r="I33" s="6">
        <v>4130.3999999999996</v>
      </c>
      <c r="J33" s="6">
        <v>4336.8999999999996</v>
      </c>
      <c r="K33" s="6">
        <v>4553.8</v>
      </c>
      <c r="L33" s="6">
        <f>K33-J33</f>
        <v>216.90000000000055</v>
      </c>
    </row>
    <row r="34" spans="1:12" ht="18.75" x14ac:dyDescent="0.4">
      <c r="A34" s="37">
        <v>32</v>
      </c>
      <c r="B34" s="11" t="s">
        <v>404</v>
      </c>
      <c r="C34" s="11" t="s">
        <v>405</v>
      </c>
      <c r="D34" s="11" t="s">
        <v>71</v>
      </c>
      <c r="E34" s="5" t="s">
        <v>14</v>
      </c>
      <c r="F34" s="25">
        <v>45627</v>
      </c>
      <c r="G34" s="12"/>
      <c r="H34" s="12"/>
      <c r="I34" s="6"/>
      <c r="J34" s="9">
        <v>4337</v>
      </c>
      <c r="K34" s="9">
        <v>4553.8</v>
      </c>
      <c r="L34" s="6">
        <f>+K34-J34</f>
        <v>216.80000000000018</v>
      </c>
    </row>
    <row r="35" spans="1:12" ht="18.75" x14ac:dyDescent="0.4">
      <c r="A35" s="37">
        <v>33</v>
      </c>
      <c r="B35" s="17" t="s">
        <v>90</v>
      </c>
      <c r="C35" s="11" t="s">
        <v>91</v>
      </c>
      <c r="D35" s="11" t="s">
        <v>92</v>
      </c>
      <c r="E35" s="5" t="s">
        <v>34</v>
      </c>
      <c r="F35" s="25">
        <v>40179</v>
      </c>
      <c r="G35" s="9">
        <v>4759.2</v>
      </c>
      <c r="H35" s="9">
        <v>4806.8</v>
      </c>
      <c r="I35" s="9">
        <v>5047.1000000000004</v>
      </c>
      <c r="J35" s="9">
        <v>7153.7</v>
      </c>
      <c r="K35" s="9">
        <v>7511.4</v>
      </c>
      <c r="L35" s="6">
        <f>K35-J35</f>
        <v>357.69999999999982</v>
      </c>
    </row>
    <row r="36" spans="1:12" ht="18.75" x14ac:dyDescent="0.4">
      <c r="A36" s="37">
        <v>34</v>
      </c>
      <c r="B36" s="11" t="s">
        <v>425</v>
      </c>
      <c r="C36" s="11" t="s">
        <v>406</v>
      </c>
      <c r="D36" s="11" t="s">
        <v>407</v>
      </c>
      <c r="E36" s="5" t="s">
        <v>14</v>
      </c>
      <c r="F36" s="76">
        <v>45677</v>
      </c>
      <c r="G36" s="27"/>
      <c r="H36" s="27"/>
      <c r="I36" s="27"/>
      <c r="J36" s="27"/>
      <c r="K36" s="80">
        <v>4637.8</v>
      </c>
      <c r="L36" s="80">
        <f>K36-J36</f>
        <v>4637.8</v>
      </c>
    </row>
    <row r="37" spans="1:12" ht="18.75" x14ac:dyDescent="0.4">
      <c r="A37" s="37">
        <v>35</v>
      </c>
      <c r="B37" s="17" t="s">
        <v>93</v>
      </c>
      <c r="C37" s="11" t="s">
        <v>94</v>
      </c>
      <c r="D37" s="10" t="s">
        <v>95</v>
      </c>
      <c r="E37" s="5" t="s">
        <v>14</v>
      </c>
      <c r="F37" s="25">
        <v>39814</v>
      </c>
      <c r="G37" s="6">
        <v>4581.2</v>
      </c>
      <c r="H37" s="6">
        <v>4810.2</v>
      </c>
      <c r="I37" s="6">
        <v>5050.8</v>
      </c>
      <c r="J37" s="6">
        <v>5303.3</v>
      </c>
      <c r="K37" s="6">
        <v>5568.49</v>
      </c>
      <c r="L37" s="6">
        <f>K37-J37</f>
        <v>265.1899999999996</v>
      </c>
    </row>
    <row r="38" spans="1:12" ht="18.75" x14ac:dyDescent="0.4">
      <c r="A38" s="37">
        <v>36</v>
      </c>
      <c r="B38" s="10" t="s">
        <v>96</v>
      </c>
      <c r="C38" s="11" t="s">
        <v>97</v>
      </c>
      <c r="D38" s="11" t="s">
        <v>98</v>
      </c>
      <c r="E38" s="5" t="s">
        <v>14</v>
      </c>
      <c r="F38" s="25">
        <v>41421</v>
      </c>
      <c r="G38" s="6">
        <v>2048.1999999999998</v>
      </c>
      <c r="H38" s="6">
        <v>2150.6</v>
      </c>
      <c r="I38" s="6">
        <v>2258.12</v>
      </c>
      <c r="J38" s="6">
        <v>2371</v>
      </c>
      <c r="K38" s="6">
        <v>2489.6</v>
      </c>
      <c r="L38" s="6">
        <f>K38-J38</f>
        <v>118.59999999999991</v>
      </c>
    </row>
    <row r="39" spans="1:12" ht="18.75" x14ac:dyDescent="0.4">
      <c r="A39" s="37">
        <v>37</v>
      </c>
      <c r="B39" s="11" t="s">
        <v>309</v>
      </c>
      <c r="C39" s="11" t="s">
        <v>310</v>
      </c>
      <c r="D39" s="11" t="s">
        <v>311</v>
      </c>
      <c r="E39" s="5" t="s">
        <v>14</v>
      </c>
      <c r="F39" s="25">
        <v>45615</v>
      </c>
      <c r="G39" s="12"/>
      <c r="H39" s="12"/>
      <c r="I39" s="6"/>
      <c r="J39" s="9">
        <v>4417</v>
      </c>
      <c r="K39" s="9">
        <v>4637.8</v>
      </c>
      <c r="L39" s="6">
        <f>+K39-J39</f>
        <v>220.80000000000018</v>
      </c>
    </row>
    <row r="40" spans="1:12" ht="18.75" x14ac:dyDescent="0.4">
      <c r="A40" s="37">
        <v>38</v>
      </c>
      <c r="B40" s="11" t="s">
        <v>312</v>
      </c>
      <c r="C40" s="11" t="s">
        <v>313</v>
      </c>
      <c r="D40" s="11" t="s">
        <v>114</v>
      </c>
      <c r="E40" s="5" t="s">
        <v>14</v>
      </c>
      <c r="F40" s="26">
        <v>45581</v>
      </c>
      <c r="G40" s="12"/>
      <c r="H40" s="12"/>
      <c r="I40" s="6"/>
      <c r="J40" s="9">
        <v>4607.3999999999996</v>
      </c>
      <c r="K40" s="9">
        <v>4837.7</v>
      </c>
      <c r="L40" s="6">
        <f>+K40-J40</f>
        <v>230.30000000000018</v>
      </c>
    </row>
    <row r="41" spans="1:12" ht="18.75" x14ac:dyDescent="0.4">
      <c r="A41" s="37">
        <v>39</v>
      </c>
      <c r="B41" s="7" t="s">
        <v>99</v>
      </c>
      <c r="C41" s="8" t="s">
        <v>100</v>
      </c>
      <c r="D41" s="8" t="s">
        <v>71</v>
      </c>
      <c r="E41" s="5" t="s">
        <v>14</v>
      </c>
      <c r="F41" s="39">
        <v>44424</v>
      </c>
      <c r="G41" s="9">
        <v>3343.2</v>
      </c>
      <c r="H41" s="9">
        <v>3510.4</v>
      </c>
      <c r="I41" s="9">
        <v>3685.8</v>
      </c>
      <c r="J41" s="9">
        <v>3870.1</v>
      </c>
      <c r="K41" s="9">
        <v>4257.1000000000004</v>
      </c>
      <c r="L41" s="6">
        <f>K41-J41</f>
        <v>387.00000000000045</v>
      </c>
    </row>
    <row r="42" spans="1:12" ht="18.75" x14ac:dyDescent="0.4">
      <c r="A42" s="37">
        <v>40</v>
      </c>
      <c r="B42" s="144" t="s">
        <v>426</v>
      </c>
      <c r="C42" s="11" t="s">
        <v>422</v>
      </c>
      <c r="D42" s="86" t="s">
        <v>71</v>
      </c>
      <c r="E42" s="5" t="s">
        <v>298</v>
      </c>
      <c r="F42" s="26">
        <v>45695</v>
      </c>
      <c r="G42" s="27"/>
      <c r="H42" s="27"/>
      <c r="I42" s="27"/>
      <c r="J42" s="9"/>
      <c r="K42" s="80">
        <v>4063.4</v>
      </c>
      <c r="L42" s="6">
        <f>K42-J42</f>
        <v>4063.4</v>
      </c>
    </row>
    <row r="43" spans="1:12" ht="18.75" x14ac:dyDescent="0.4">
      <c r="A43" s="37">
        <v>41</v>
      </c>
      <c r="B43" s="10" t="s">
        <v>101</v>
      </c>
      <c r="C43" s="21" t="s">
        <v>102</v>
      </c>
      <c r="D43" s="22" t="s">
        <v>103</v>
      </c>
      <c r="E43" s="16" t="s">
        <v>14</v>
      </c>
      <c r="F43" s="20">
        <v>42293</v>
      </c>
      <c r="G43" s="6">
        <v>2048.1999999999998</v>
      </c>
      <c r="H43" s="6">
        <v>2150.6</v>
      </c>
      <c r="I43" s="6">
        <v>2258.12</v>
      </c>
      <c r="J43" s="6">
        <v>2371</v>
      </c>
      <c r="K43" s="6">
        <v>2489.6</v>
      </c>
      <c r="L43" s="6">
        <f>K43-J43</f>
        <v>118.59999999999991</v>
      </c>
    </row>
    <row r="44" spans="1:12" ht="18.75" x14ac:dyDescent="0.4">
      <c r="A44" s="37">
        <v>42</v>
      </c>
      <c r="B44" s="10" t="s">
        <v>104</v>
      </c>
      <c r="C44" s="2" t="s">
        <v>105</v>
      </c>
      <c r="D44" s="10" t="s">
        <v>106</v>
      </c>
      <c r="E44" s="5" t="s">
        <v>14</v>
      </c>
      <c r="F44" s="25">
        <v>42233</v>
      </c>
      <c r="G44" s="6">
        <v>3822.6</v>
      </c>
      <c r="H44" s="6">
        <v>4207.2</v>
      </c>
      <c r="I44" s="6">
        <v>4414.6000000000004</v>
      </c>
      <c r="J44" s="6">
        <v>4638.5</v>
      </c>
      <c r="K44" s="6">
        <v>5009.6000000000004</v>
      </c>
      <c r="L44" s="6">
        <f>K44-J44</f>
        <v>371.10000000000036</v>
      </c>
    </row>
    <row r="45" spans="1:12" ht="18.75" x14ac:dyDescent="0.4">
      <c r="A45" s="37">
        <v>43</v>
      </c>
      <c r="B45" s="11" t="s">
        <v>314</v>
      </c>
      <c r="C45" s="11" t="s">
        <v>315</v>
      </c>
      <c r="D45" s="11" t="s">
        <v>316</v>
      </c>
      <c r="E45" s="5" t="s">
        <v>14</v>
      </c>
      <c r="F45" s="26">
        <v>45566</v>
      </c>
      <c r="G45" s="27"/>
      <c r="H45" s="27"/>
      <c r="I45" s="27"/>
      <c r="J45" s="9">
        <v>4417</v>
      </c>
      <c r="K45" s="9">
        <v>4637.8</v>
      </c>
      <c r="L45" s="6">
        <f>+K45-J45</f>
        <v>220.80000000000018</v>
      </c>
    </row>
    <row r="46" spans="1:12" ht="18.75" x14ac:dyDescent="0.4">
      <c r="A46" s="37">
        <v>44</v>
      </c>
      <c r="B46" s="10" t="s">
        <v>107</v>
      </c>
      <c r="C46" s="14" t="s">
        <v>108</v>
      </c>
      <c r="D46" s="2" t="s">
        <v>109</v>
      </c>
      <c r="E46" s="15" t="s">
        <v>14</v>
      </c>
      <c r="F46" s="40">
        <v>42370</v>
      </c>
      <c r="G46" s="6">
        <v>4344</v>
      </c>
      <c r="H46" s="6">
        <v>4911.2</v>
      </c>
      <c r="I46" s="6">
        <v>5156.8</v>
      </c>
      <c r="J46" s="6">
        <v>5514.7</v>
      </c>
      <c r="K46" s="6">
        <v>5790.3</v>
      </c>
      <c r="L46" s="6">
        <f t="shared" ref="L46:L72" si="2">K46-J46</f>
        <v>275.60000000000036</v>
      </c>
    </row>
    <row r="47" spans="1:12" ht="18.75" x14ac:dyDescent="0.4">
      <c r="A47" s="37">
        <v>45</v>
      </c>
      <c r="B47" s="10" t="s">
        <v>110</v>
      </c>
      <c r="C47" s="2" t="s">
        <v>111</v>
      </c>
      <c r="D47" s="11" t="s">
        <v>24</v>
      </c>
      <c r="E47" s="5" t="s">
        <v>18</v>
      </c>
      <c r="F47" s="39">
        <v>45566</v>
      </c>
      <c r="G47" s="6"/>
      <c r="H47" s="6"/>
      <c r="I47" s="6"/>
      <c r="J47" s="6">
        <v>7022.7</v>
      </c>
      <c r="K47" s="6">
        <v>7373.8</v>
      </c>
      <c r="L47" s="6">
        <f t="shared" si="2"/>
        <v>351.10000000000036</v>
      </c>
    </row>
    <row r="48" spans="1:12" ht="18.75" x14ac:dyDescent="0.4">
      <c r="A48" s="37">
        <v>46</v>
      </c>
      <c r="B48" s="10" t="s">
        <v>115</v>
      </c>
      <c r="C48" s="14" t="s">
        <v>116</v>
      </c>
      <c r="D48" s="10" t="s">
        <v>117</v>
      </c>
      <c r="E48" s="15" t="s">
        <v>14</v>
      </c>
      <c r="F48" s="20">
        <v>37517</v>
      </c>
      <c r="G48" s="6">
        <v>4370.3999999999996</v>
      </c>
      <c r="H48" s="6">
        <v>4589</v>
      </c>
      <c r="I48" s="6">
        <v>4818.5</v>
      </c>
      <c r="J48" s="6">
        <v>5059.3999999999996</v>
      </c>
      <c r="K48" s="6">
        <v>5363</v>
      </c>
      <c r="L48" s="6">
        <f t="shared" si="2"/>
        <v>303.60000000000036</v>
      </c>
    </row>
    <row r="49" spans="1:12" ht="18.75" x14ac:dyDescent="0.4">
      <c r="A49" s="37">
        <v>47</v>
      </c>
      <c r="B49" s="10" t="s">
        <v>118</v>
      </c>
      <c r="C49" s="1" t="s">
        <v>119</v>
      </c>
      <c r="D49" s="10" t="s">
        <v>86</v>
      </c>
      <c r="E49" s="16" t="s">
        <v>14</v>
      </c>
      <c r="F49" s="20">
        <v>40518</v>
      </c>
      <c r="G49" s="6">
        <v>4370.3999999999996</v>
      </c>
      <c r="H49" s="6">
        <v>4810.2</v>
      </c>
      <c r="I49" s="6">
        <v>5050.7</v>
      </c>
      <c r="J49" s="6">
        <v>5503.2</v>
      </c>
      <c r="K49" s="6">
        <v>5833.4</v>
      </c>
      <c r="L49" s="6">
        <f t="shared" si="2"/>
        <v>330.19999999999982</v>
      </c>
    </row>
    <row r="50" spans="1:12" ht="18.75" x14ac:dyDescent="0.4">
      <c r="A50" s="37">
        <v>48</v>
      </c>
      <c r="B50" s="11" t="s">
        <v>120</v>
      </c>
      <c r="C50" s="11" t="s">
        <v>121</v>
      </c>
      <c r="D50" s="11" t="s">
        <v>13</v>
      </c>
      <c r="E50" s="5" t="s">
        <v>14</v>
      </c>
      <c r="F50" s="25">
        <v>44927</v>
      </c>
      <c r="G50" s="12">
        <v>0</v>
      </c>
      <c r="H50" s="12">
        <v>0</v>
      </c>
      <c r="I50" s="23">
        <v>4172.5</v>
      </c>
      <c r="J50" s="23">
        <v>4381.1000000000004</v>
      </c>
      <c r="K50" s="23">
        <v>4600.3999999999996</v>
      </c>
      <c r="L50" s="6">
        <f t="shared" si="2"/>
        <v>219.29999999999927</v>
      </c>
    </row>
    <row r="51" spans="1:12" ht="18.75" x14ac:dyDescent="0.4">
      <c r="A51" s="37">
        <v>49</v>
      </c>
      <c r="B51" s="10" t="s">
        <v>122</v>
      </c>
      <c r="C51" s="11" t="s">
        <v>123</v>
      </c>
      <c r="D51" s="11" t="s">
        <v>17</v>
      </c>
      <c r="E51" s="5" t="s">
        <v>18</v>
      </c>
      <c r="F51" s="39">
        <v>45566</v>
      </c>
      <c r="G51" s="6"/>
      <c r="H51" s="6"/>
      <c r="I51" s="6"/>
      <c r="J51" s="6">
        <v>7022.7</v>
      </c>
      <c r="K51" s="6">
        <v>7373.8</v>
      </c>
      <c r="L51" s="6">
        <f t="shared" si="2"/>
        <v>351.10000000000036</v>
      </c>
    </row>
    <row r="52" spans="1:12" ht="18.75" x14ac:dyDescent="0.4">
      <c r="A52" s="37">
        <v>50</v>
      </c>
      <c r="B52" s="10" t="s">
        <v>124</v>
      </c>
      <c r="C52" s="11" t="s">
        <v>125</v>
      </c>
      <c r="D52" s="11" t="s">
        <v>126</v>
      </c>
      <c r="E52" s="5" t="s">
        <v>14</v>
      </c>
      <c r="F52" s="25">
        <v>42975</v>
      </c>
      <c r="G52" s="6">
        <v>4581.2</v>
      </c>
      <c r="H52" s="6">
        <v>4810.2</v>
      </c>
      <c r="I52" s="6">
        <v>5050.7</v>
      </c>
      <c r="J52" s="6">
        <v>5503.2</v>
      </c>
      <c r="K52" s="6">
        <v>5833.4</v>
      </c>
      <c r="L52" s="6">
        <f t="shared" si="2"/>
        <v>330.19999999999982</v>
      </c>
    </row>
    <row r="53" spans="1:12" ht="18.75" x14ac:dyDescent="0.4">
      <c r="A53" s="37">
        <v>51</v>
      </c>
      <c r="B53" s="10" t="s">
        <v>127</v>
      </c>
      <c r="C53" s="11" t="s">
        <v>128</v>
      </c>
      <c r="D53" s="11" t="s">
        <v>129</v>
      </c>
      <c r="E53" s="5" t="s">
        <v>34</v>
      </c>
      <c r="F53" s="25">
        <v>43969</v>
      </c>
      <c r="G53" s="6">
        <v>5630.2</v>
      </c>
      <c r="H53" s="6">
        <v>5911.6</v>
      </c>
      <c r="I53" s="6">
        <v>6207.41</v>
      </c>
      <c r="J53" s="6">
        <v>6517.8</v>
      </c>
      <c r="K53" s="6">
        <v>6843.7</v>
      </c>
      <c r="L53" s="6">
        <f t="shared" si="2"/>
        <v>325.89999999999964</v>
      </c>
    </row>
    <row r="54" spans="1:12" ht="18.75" x14ac:dyDescent="0.4">
      <c r="A54" s="37">
        <v>52</v>
      </c>
      <c r="B54" s="10" t="s">
        <v>130</v>
      </c>
      <c r="C54" s="19" t="s">
        <v>131</v>
      </c>
      <c r="D54" s="18" t="s">
        <v>132</v>
      </c>
      <c r="E54" s="16" t="s">
        <v>14</v>
      </c>
      <c r="F54" s="20">
        <v>42664</v>
      </c>
      <c r="G54" s="6">
        <v>3822.6</v>
      </c>
      <c r="H54" s="6">
        <v>4207.2</v>
      </c>
      <c r="I54" s="6">
        <v>4417.6000000000004</v>
      </c>
      <c r="J54" s="6">
        <v>4638.5</v>
      </c>
      <c r="K54" s="6">
        <v>5009.6000000000004</v>
      </c>
      <c r="L54" s="6">
        <f t="shared" si="2"/>
        <v>371.10000000000036</v>
      </c>
    </row>
    <row r="55" spans="1:12" ht="18.75" x14ac:dyDescent="0.4">
      <c r="A55" s="37">
        <v>53</v>
      </c>
      <c r="B55" s="11" t="s">
        <v>133</v>
      </c>
      <c r="C55" s="11" t="s">
        <v>134</v>
      </c>
      <c r="D55" s="11" t="s">
        <v>51</v>
      </c>
      <c r="E55" s="5" t="s">
        <v>14</v>
      </c>
      <c r="F55" s="25">
        <v>45062</v>
      </c>
      <c r="G55" s="12">
        <v>0</v>
      </c>
      <c r="H55" s="12">
        <v>0</v>
      </c>
      <c r="I55" s="6">
        <v>4214.3999999999996</v>
      </c>
      <c r="J55" s="6">
        <v>4425.1000000000004</v>
      </c>
      <c r="K55" s="6">
        <v>4646.3</v>
      </c>
      <c r="L55" s="6">
        <f t="shared" si="2"/>
        <v>221.19999999999982</v>
      </c>
    </row>
    <row r="56" spans="1:12" ht="18.75" x14ac:dyDescent="0.4">
      <c r="A56" s="37">
        <v>54</v>
      </c>
      <c r="B56" s="10" t="s">
        <v>135</v>
      </c>
      <c r="C56" s="2" t="s">
        <v>136</v>
      </c>
      <c r="D56" s="11" t="s">
        <v>137</v>
      </c>
      <c r="E56" s="4" t="s">
        <v>14</v>
      </c>
      <c r="F56" s="25">
        <v>41183</v>
      </c>
      <c r="G56" s="6">
        <v>4370.3999999999996</v>
      </c>
      <c r="H56" s="6">
        <v>4589</v>
      </c>
      <c r="I56" s="6">
        <v>4818.5200000000004</v>
      </c>
      <c r="J56" s="6">
        <v>5059.3999999999996</v>
      </c>
      <c r="K56" s="6">
        <v>5312.4</v>
      </c>
      <c r="L56" s="6">
        <f t="shared" si="2"/>
        <v>253</v>
      </c>
    </row>
    <row r="57" spans="1:12" ht="18.75" x14ac:dyDescent="0.4">
      <c r="A57" s="37">
        <v>55</v>
      </c>
      <c r="B57" s="10" t="s">
        <v>138</v>
      </c>
      <c r="C57" s="2" t="s">
        <v>139</v>
      </c>
      <c r="D57" s="11" t="s">
        <v>140</v>
      </c>
      <c r="E57" s="4" t="s">
        <v>14</v>
      </c>
      <c r="F57" s="25">
        <v>43236</v>
      </c>
      <c r="G57" s="6">
        <v>3322.4</v>
      </c>
      <c r="H57" s="6">
        <v>3488.6</v>
      </c>
      <c r="I57" s="6">
        <v>3662.8</v>
      </c>
      <c r="J57" s="6">
        <v>4055.9</v>
      </c>
      <c r="K57" s="6">
        <v>4258.7</v>
      </c>
      <c r="L57" s="6">
        <f t="shared" si="2"/>
        <v>202.79999999999973</v>
      </c>
    </row>
    <row r="58" spans="1:12" ht="18.75" x14ac:dyDescent="0.4">
      <c r="A58" s="37">
        <v>56</v>
      </c>
      <c r="B58" s="11" t="s">
        <v>141</v>
      </c>
      <c r="C58" s="11" t="s">
        <v>142</v>
      </c>
      <c r="D58" s="11" t="s">
        <v>143</v>
      </c>
      <c r="E58" s="5" t="s">
        <v>14</v>
      </c>
      <c r="F58" s="25">
        <v>44577</v>
      </c>
      <c r="G58" s="12">
        <v>0</v>
      </c>
      <c r="H58" s="13">
        <v>4013.8</v>
      </c>
      <c r="I58" s="6">
        <v>4214.5</v>
      </c>
      <c r="J58" s="6">
        <v>4528.2</v>
      </c>
      <c r="K58" s="6">
        <v>4754.6000000000004</v>
      </c>
      <c r="L58" s="6">
        <f t="shared" si="2"/>
        <v>226.40000000000055</v>
      </c>
    </row>
    <row r="59" spans="1:12" ht="18.75" x14ac:dyDescent="0.4">
      <c r="A59" s="37">
        <v>57</v>
      </c>
      <c r="B59" s="10" t="s">
        <v>144</v>
      </c>
      <c r="C59" s="2" t="s">
        <v>145</v>
      </c>
      <c r="D59" s="11" t="s">
        <v>146</v>
      </c>
      <c r="E59" s="4" t="s">
        <v>34</v>
      </c>
      <c r="F59" s="39">
        <v>45566</v>
      </c>
      <c r="G59" s="6"/>
      <c r="H59" s="6"/>
      <c r="I59" s="6"/>
      <c r="J59" s="6">
        <v>6141.1</v>
      </c>
      <c r="K59" s="6">
        <v>6448.2</v>
      </c>
      <c r="L59" s="6">
        <f t="shared" si="2"/>
        <v>307.09999999999945</v>
      </c>
    </row>
    <row r="60" spans="1:12" ht="18.75" x14ac:dyDescent="0.4">
      <c r="A60" s="37">
        <v>58</v>
      </c>
      <c r="B60" s="17" t="s">
        <v>147</v>
      </c>
      <c r="C60" s="2" t="s">
        <v>148</v>
      </c>
      <c r="D60" s="2" t="s">
        <v>149</v>
      </c>
      <c r="E60" s="4" t="s">
        <v>34</v>
      </c>
      <c r="F60" s="25">
        <v>45566</v>
      </c>
      <c r="G60" s="6"/>
      <c r="H60" s="6"/>
      <c r="I60" s="6"/>
      <c r="J60" s="6">
        <v>7743.9</v>
      </c>
      <c r="K60" s="6">
        <v>8131</v>
      </c>
      <c r="L60" s="6">
        <f t="shared" si="2"/>
        <v>387.10000000000036</v>
      </c>
    </row>
    <row r="61" spans="1:12" ht="18.75" x14ac:dyDescent="0.4">
      <c r="A61" s="37">
        <v>59</v>
      </c>
      <c r="B61" s="2" t="s">
        <v>150</v>
      </c>
      <c r="C61" s="2" t="s">
        <v>151</v>
      </c>
      <c r="D61" s="2" t="s">
        <v>152</v>
      </c>
      <c r="E61" s="4" t="s">
        <v>14</v>
      </c>
      <c r="F61" s="39">
        <v>44973</v>
      </c>
      <c r="G61" s="24">
        <v>0</v>
      </c>
      <c r="H61" s="24">
        <v>0</v>
      </c>
      <c r="I61" s="24">
        <v>4206.7</v>
      </c>
      <c r="J61" s="6">
        <v>4417</v>
      </c>
      <c r="K61" s="6">
        <v>5200</v>
      </c>
      <c r="L61" s="6">
        <f t="shared" si="2"/>
        <v>783</v>
      </c>
    </row>
    <row r="62" spans="1:12" ht="18.75" x14ac:dyDescent="0.4">
      <c r="A62" s="37">
        <v>60</v>
      </c>
      <c r="B62" s="10" t="s">
        <v>153</v>
      </c>
      <c r="C62" s="11" t="s">
        <v>154</v>
      </c>
      <c r="D62" s="11" t="s">
        <v>155</v>
      </c>
      <c r="E62" s="5" t="s">
        <v>18</v>
      </c>
      <c r="F62" s="25">
        <v>45566</v>
      </c>
      <c r="G62" s="6"/>
      <c r="H62" s="6"/>
      <c r="I62" s="6"/>
      <c r="J62" s="6">
        <v>20451</v>
      </c>
      <c r="K62" s="6">
        <v>21473.5</v>
      </c>
      <c r="L62" s="6">
        <f t="shared" si="2"/>
        <v>1022.5</v>
      </c>
    </row>
    <row r="63" spans="1:12" ht="18.75" x14ac:dyDescent="0.4">
      <c r="A63" s="37">
        <v>61</v>
      </c>
      <c r="B63" s="17" t="s">
        <v>156</v>
      </c>
      <c r="C63" s="2" t="s">
        <v>157</v>
      </c>
      <c r="D63" s="11" t="s">
        <v>158</v>
      </c>
      <c r="E63" s="4" t="s">
        <v>14</v>
      </c>
      <c r="F63" s="25">
        <v>36631</v>
      </c>
      <c r="G63" s="6">
        <v>4581.2</v>
      </c>
      <c r="H63" s="6">
        <v>4810.2</v>
      </c>
      <c r="I63" s="6">
        <v>5050.7</v>
      </c>
      <c r="J63" s="6">
        <v>5503.2</v>
      </c>
      <c r="K63" s="6">
        <v>5833.4</v>
      </c>
      <c r="L63" s="6">
        <f t="shared" si="2"/>
        <v>330.19999999999982</v>
      </c>
    </row>
    <row r="64" spans="1:12" ht="18.75" x14ac:dyDescent="0.4">
      <c r="A64" s="37">
        <v>62</v>
      </c>
      <c r="B64" s="11" t="s">
        <v>159</v>
      </c>
      <c r="C64" s="11" t="s">
        <v>160</v>
      </c>
      <c r="D64" s="11" t="s">
        <v>132</v>
      </c>
      <c r="E64" s="5" t="s">
        <v>14</v>
      </c>
      <c r="F64" s="76">
        <v>45276</v>
      </c>
      <c r="G64" s="12"/>
      <c r="H64" s="12"/>
      <c r="I64" s="6">
        <v>4414.6000000000004</v>
      </c>
      <c r="J64" s="6">
        <v>4638.3999999999996</v>
      </c>
      <c r="K64" s="6">
        <v>5009.6000000000004</v>
      </c>
      <c r="L64" s="6">
        <f t="shared" si="2"/>
        <v>371.20000000000073</v>
      </c>
    </row>
    <row r="65" spans="1:12" ht="18.75" x14ac:dyDescent="0.4">
      <c r="A65" s="37">
        <v>63</v>
      </c>
      <c r="B65" s="17" t="s">
        <v>161</v>
      </c>
      <c r="C65" s="2" t="s">
        <v>162</v>
      </c>
      <c r="D65" s="2" t="s">
        <v>163</v>
      </c>
      <c r="E65" s="4" t="s">
        <v>34</v>
      </c>
      <c r="F65" s="39">
        <v>42354</v>
      </c>
      <c r="G65" s="6">
        <v>4635.3999999999996</v>
      </c>
      <c r="H65" s="6">
        <v>4867</v>
      </c>
      <c r="I65" s="6">
        <v>5110.6000000000004</v>
      </c>
      <c r="J65" s="6">
        <v>5366.1</v>
      </c>
      <c r="K65" s="6">
        <v>5634</v>
      </c>
      <c r="L65" s="6">
        <f t="shared" si="2"/>
        <v>267.89999999999964</v>
      </c>
    </row>
    <row r="66" spans="1:12" ht="18.75" x14ac:dyDescent="0.4">
      <c r="A66" s="37">
        <v>64</v>
      </c>
      <c r="B66" s="10" t="s">
        <v>164</v>
      </c>
      <c r="C66" s="2" t="s">
        <v>165</v>
      </c>
      <c r="D66" s="11" t="s">
        <v>166</v>
      </c>
      <c r="E66" s="4" t="s">
        <v>14</v>
      </c>
      <c r="F66" s="25">
        <v>35796</v>
      </c>
      <c r="G66" s="6">
        <v>2162.1999999999998</v>
      </c>
      <c r="H66" s="6">
        <v>2270.4</v>
      </c>
      <c r="I66" s="6">
        <v>2383.89</v>
      </c>
      <c r="J66" s="6">
        <v>2503.1</v>
      </c>
      <c r="K66" s="6">
        <v>2628.31</v>
      </c>
      <c r="L66" s="6">
        <f t="shared" si="2"/>
        <v>125.21000000000004</v>
      </c>
    </row>
    <row r="67" spans="1:12" ht="18.75" x14ac:dyDescent="0.4">
      <c r="A67" s="37">
        <v>65</v>
      </c>
      <c r="B67" s="10" t="s">
        <v>167</v>
      </c>
      <c r="C67" s="19" t="s">
        <v>168</v>
      </c>
      <c r="D67" s="10" t="s">
        <v>169</v>
      </c>
      <c r="E67" s="15" t="s">
        <v>34</v>
      </c>
      <c r="F67" s="39">
        <v>45566</v>
      </c>
      <c r="G67" s="6"/>
      <c r="H67" s="6"/>
      <c r="I67" s="6"/>
      <c r="J67" s="9">
        <v>7153.7</v>
      </c>
      <c r="K67" s="9">
        <v>7511.4</v>
      </c>
      <c r="L67" s="6">
        <f t="shared" si="2"/>
        <v>357.69999999999982</v>
      </c>
    </row>
    <row r="68" spans="1:12" ht="18.75" x14ac:dyDescent="0.4">
      <c r="A68" s="37">
        <v>66</v>
      </c>
      <c r="B68" s="10" t="s">
        <v>170</v>
      </c>
      <c r="C68" s="2" t="s">
        <v>171</v>
      </c>
      <c r="D68" s="165" t="s">
        <v>172</v>
      </c>
      <c r="E68" s="4" t="s">
        <v>14</v>
      </c>
      <c r="F68" s="25">
        <v>40217</v>
      </c>
      <c r="G68" s="6">
        <v>4351</v>
      </c>
      <c r="H68" s="6">
        <v>4568.6000000000004</v>
      </c>
      <c r="I68" s="6">
        <v>4797</v>
      </c>
      <c r="J68" s="6">
        <v>5036.8999999999996</v>
      </c>
      <c r="K68" s="174">
        <v>5439.9</v>
      </c>
      <c r="L68" s="6">
        <f t="shared" si="2"/>
        <v>403</v>
      </c>
    </row>
    <row r="69" spans="1:12" ht="18.75" x14ac:dyDescent="0.4">
      <c r="A69" s="37">
        <v>67</v>
      </c>
      <c r="B69" s="38" t="s">
        <v>173</v>
      </c>
      <c r="C69" s="2" t="s">
        <v>174</v>
      </c>
      <c r="D69" s="11" t="s">
        <v>175</v>
      </c>
      <c r="E69" s="4" t="s">
        <v>18</v>
      </c>
      <c r="F69" s="25">
        <v>45566</v>
      </c>
      <c r="G69" s="6"/>
      <c r="H69" s="6"/>
      <c r="I69" s="6"/>
      <c r="J69" s="6">
        <v>9380.5</v>
      </c>
      <c r="K69" s="6">
        <v>9849.5</v>
      </c>
      <c r="L69" s="6">
        <f t="shared" si="2"/>
        <v>469</v>
      </c>
    </row>
    <row r="70" spans="1:12" ht="18.75" x14ac:dyDescent="0.4">
      <c r="A70" s="37">
        <v>68</v>
      </c>
      <c r="B70" s="7" t="s">
        <v>176</v>
      </c>
      <c r="C70" s="8" t="s">
        <v>177</v>
      </c>
      <c r="D70" s="8" t="s">
        <v>178</v>
      </c>
      <c r="E70" s="5" t="s">
        <v>14</v>
      </c>
      <c r="F70" s="25">
        <v>44470</v>
      </c>
      <c r="G70" s="9">
        <v>4344</v>
      </c>
      <c r="H70" s="9">
        <v>4387.3999999999996</v>
      </c>
      <c r="I70" s="9">
        <v>4606.8</v>
      </c>
      <c r="J70" s="9">
        <v>5137.1000000000004</v>
      </c>
      <c r="K70" s="9">
        <v>5394</v>
      </c>
      <c r="L70" s="6">
        <f t="shared" si="2"/>
        <v>256.89999999999964</v>
      </c>
    </row>
    <row r="71" spans="1:12" ht="18.75" x14ac:dyDescent="0.4">
      <c r="A71" s="37">
        <v>69</v>
      </c>
      <c r="B71" s="17" t="s">
        <v>179</v>
      </c>
      <c r="C71" s="2" t="s">
        <v>180</v>
      </c>
      <c r="D71" s="11" t="s">
        <v>181</v>
      </c>
      <c r="E71" s="4" t="s">
        <v>14</v>
      </c>
      <c r="F71" s="25">
        <v>37907</v>
      </c>
      <c r="G71" s="6">
        <v>5069.8</v>
      </c>
      <c r="H71" s="6">
        <v>5323.2</v>
      </c>
      <c r="I71" s="6">
        <v>5589.3</v>
      </c>
      <c r="J71" s="6">
        <v>5868.8</v>
      </c>
      <c r="K71" s="6">
        <v>6162.5</v>
      </c>
      <c r="L71" s="6">
        <f t="shared" si="2"/>
        <v>293.69999999999982</v>
      </c>
    </row>
    <row r="72" spans="1:12" ht="18.75" x14ac:dyDescent="0.4">
      <c r="A72" s="37">
        <v>70</v>
      </c>
      <c r="B72" s="7" t="s">
        <v>182</v>
      </c>
      <c r="C72" s="8" t="s">
        <v>183</v>
      </c>
      <c r="D72" s="8" t="s">
        <v>184</v>
      </c>
      <c r="E72" s="5" t="s">
        <v>34</v>
      </c>
      <c r="F72" s="25">
        <v>45566</v>
      </c>
      <c r="G72" s="9"/>
      <c r="H72" s="9"/>
      <c r="I72" s="9"/>
      <c r="J72" s="9">
        <v>7153.7</v>
      </c>
      <c r="K72" s="9">
        <v>7511.4</v>
      </c>
      <c r="L72" s="6">
        <f t="shared" si="2"/>
        <v>357.69999999999982</v>
      </c>
    </row>
    <row r="73" spans="1:12" ht="18.75" x14ac:dyDescent="0.4">
      <c r="A73" s="37">
        <v>71</v>
      </c>
      <c r="B73" s="11" t="s">
        <v>317</v>
      </c>
      <c r="C73" s="11" t="s">
        <v>318</v>
      </c>
      <c r="D73" s="11" t="s">
        <v>319</v>
      </c>
      <c r="E73" s="5" t="s">
        <v>14</v>
      </c>
      <c r="F73" s="26">
        <v>45566</v>
      </c>
      <c r="G73" s="12"/>
      <c r="H73" s="12"/>
      <c r="I73" s="6"/>
      <c r="J73" s="6">
        <v>4417</v>
      </c>
      <c r="K73" s="6">
        <v>4637.8</v>
      </c>
      <c r="L73" s="6">
        <f>+K73-J73</f>
        <v>220.80000000000018</v>
      </c>
    </row>
    <row r="74" spans="1:12" ht="18.75" x14ac:dyDescent="0.4">
      <c r="A74" s="37">
        <v>72</v>
      </c>
      <c r="B74" s="10" t="s">
        <v>185</v>
      </c>
      <c r="C74" s="2" t="s">
        <v>186</v>
      </c>
      <c r="D74" s="11" t="s">
        <v>187</v>
      </c>
      <c r="E74" s="4" t="s">
        <v>14</v>
      </c>
      <c r="F74" s="25">
        <v>38263</v>
      </c>
      <c r="G74" s="6">
        <v>3815.6</v>
      </c>
      <c r="H74" s="6">
        <v>4006.4</v>
      </c>
      <c r="I74" s="6">
        <v>4206.7</v>
      </c>
      <c r="J74" s="6">
        <v>4417</v>
      </c>
      <c r="K74" s="6">
        <v>4637.8</v>
      </c>
      <c r="L74" s="6">
        <f>K74-J74</f>
        <v>220.80000000000018</v>
      </c>
    </row>
    <row r="75" spans="1:12" ht="18.75" x14ac:dyDescent="0.4">
      <c r="A75" s="37">
        <v>73</v>
      </c>
      <c r="B75" s="17" t="s">
        <v>188</v>
      </c>
      <c r="C75" s="11" t="s">
        <v>189</v>
      </c>
      <c r="D75" s="11" t="s">
        <v>13</v>
      </c>
      <c r="E75" s="5" t="s">
        <v>14</v>
      </c>
      <c r="F75" s="25">
        <v>42171</v>
      </c>
      <c r="G75" s="6">
        <v>3784.6</v>
      </c>
      <c r="H75" s="6">
        <v>3973.8</v>
      </c>
      <c r="I75" s="6">
        <v>4172.49</v>
      </c>
      <c r="J75" s="6">
        <v>4381.1000000000004</v>
      </c>
      <c r="K75" s="6">
        <v>4600.3999999999996</v>
      </c>
      <c r="L75" s="6">
        <f>K75-J75</f>
        <v>219.29999999999927</v>
      </c>
    </row>
    <row r="76" spans="1:12" ht="18.75" x14ac:dyDescent="0.4">
      <c r="A76" s="37">
        <v>74</v>
      </c>
      <c r="B76" s="17" t="s">
        <v>190</v>
      </c>
      <c r="C76" s="2" t="s">
        <v>191</v>
      </c>
      <c r="D76" s="11" t="s">
        <v>192</v>
      </c>
      <c r="E76" s="4" t="s">
        <v>14</v>
      </c>
      <c r="F76" s="25">
        <v>40634</v>
      </c>
      <c r="G76" s="6">
        <v>5070</v>
      </c>
      <c r="H76" s="6">
        <v>5323.4</v>
      </c>
      <c r="I76" s="6">
        <v>5589.6</v>
      </c>
      <c r="J76" s="6">
        <v>5869.1</v>
      </c>
      <c r="K76" s="6">
        <v>6162.3</v>
      </c>
      <c r="L76" s="6">
        <f>K76-J76</f>
        <v>293.19999999999982</v>
      </c>
    </row>
    <row r="77" spans="1:12" ht="18.75" x14ac:dyDescent="0.4">
      <c r="A77" s="37">
        <v>75</v>
      </c>
      <c r="B77" s="17" t="s">
        <v>193</v>
      </c>
      <c r="C77" s="2" t="s">
        <v>194</v>
      </c>
      <c r="D77" s="11" t="s">
        <v>195</v>
      </c>
      <c r="E77" s="4" t="s">
        <v>34</v>
      </c>
      <c r="F77" s="25">
        <v>43374</v>
      </c>
      <c r="G77" s="6">
        <v>3467.4</v>
      </c>
      <c r="H77" s="6">
        <v>3940.8</v>
      </c>
      <c r="I77" s="6">
        <v>4261.2</v>
      </c>
      <c r="J77" s="6">
        <v>4574.3</v>
      </c>
      <c r="K77" s="6">
        <v>4803</v>
      </c>
      <c r="L77" s="6">
        <f>K77-J77</f>
        <v>228.69999999999982</v>
      </c>
    </row>
    <row r="78" spans="1:12" ht="18.75" x14ac:dyDescent="0.4">
      <c r="A78" s="37">
        <v>76</v>
      </c>
      <c r="B78" s="11" t="s">
        <v>320</v>
      </c>
      <c r="C78" s="11" t="s">
        <v>321</v>
      </c>
      <c r="D78" s="11" t="s">
        <v>322</v>
      </c>
      <c r="E78" s="5" t="s">
        <v>14</v>
      </c>
      <c r="F78" s="26">
        <v>45566</v>
      </c>
      <c r="G78" s="12"/>
      <c r="H78" s="12"/>
      <c r="I78" s="6"/>
      <c r="J78" s="6">
        <v>4417</v>
      </c>
      <c r="K78" s="6">
        <v>4858.7</v>
      </c>
      <c r="L78" s="6">
        <f>+K78-J78</f>
        <v>441.69999999999982</v>
      </c>
    </row>
    <row r="79" spans="1:12" ht="18.75" x14ac:dyDescent="0.4">
      <c r="A79" s="37">
        <v>77</v>
      </c>
      <c r="B79" s="20" t="s">
        <v>196</v>
      </c>
      <c r="C79" s="2" t="s">
        <v>197</v>
      </c>
      <c r="D79" s="11" t="s">
        <v>198</v>
      </c>
      <c r="E79" s="4" t="s">
        <v>34</v>
      </c>
      <c r="F79" s="25">
        <v>44470</v>
      </c>
      <c r="G79" s="6">
        <v>11657</v>
      </c>
      <c r="H79" s="6">
        <v>12239.8</v>
      </c>
      <c r="I79" s="6">
        <v>12851.8</v>
      </c>
      <c r="J79" s="6">
        <v>13494.4</v>
      </c>
      <c r="K79" s="174">
        <v>14169.1</v>
      </c>
      <c r="L79" s="6">
        <f t="shared" ref="L79:L89" si="3">K79-J79</f>
        <v>674.70000000000073</v>
      </c>
    </row>
    <row r="80" spans="1:12" ht="18.75" x14ac:dyDescent="0.4">
      <c r="A80" s="37">
        <v>78</v>
      </c>
      <c r="B80" s="10" t="s">
        <v>199</v>
      </c>
      <c r="C80" s="2" t="s">
        <v>200</v>
      </c>
      <c r="D80" s="11" t="s">
        <v>201</v>
      </c>
      <c r="E80" s="4" t="s">
        <v>34</v>
      </c>
      <c r="F80" s="39">
        <v>45566</v>
      </c>
      <c r="G80" s="6">
        <v>5430.2</v>
      </c>
      <c r="H80" s="6">
        <v>5701.8</v>
      </c>
      <c r="I80" s="6">
        <v>5986.9</v>
      </c>
      <c r="J80" s="6">
        <v>7279.8</v>
      </c>
      <c r="K80" s="6">
        <v>7643.8</v>
      </c>
      <c r="L80" s="6">
        <f t="shared" si="3"/>
        <v>364</v>
      </c>
    </row>
    <row r="81" spans="1:12" ht="18.75" x14ac:dyDescent="0.4">
      <c r="A81" s="37">
        <v>79</v>
      </c>
      <c r="B81" s="10" t="s">
        <v>202</v>
      </c>
      <c r="C81" s="2" t="s">
        <v>203</v>
      </c>
      <c r="D81" s="11" t="s">
        <v>204</v>
      </c>
      <c r="E81" s="4" t="s">
        <v>14</v>
      </c>
      <c r="F81" s="25">
        <v>40179</v>
      </c>
      <c r="G81" s="6">
        <v>2162.1999999999998</v>
      </c>
      <c r="H81" s="6">
        <v>2270.4</v>
      </c>
      <c r="I81" s="6">
        <v>2383.89</v>
      </c>
      <c r="J81" s="6">
        <v>2503.1</v>
      </c>
      <c r="K81" s="6">
        <v>2628.31</v>
      </c>
      <c r="L81" s="6">
        <f t="shared" si="3"/>
        <v>125.21000000000004</v>
      </c>
    </row>
    <row r="82" spans="1:12" ht="18.75" x14ac:dyDescent="0.4">
      <c r="A82" s="37">
        <v>80</v>
      </c>
      <c r="B82" s="168" t="s">
        <v>432</v>
      </c>
      <c r="C82" s="2" t="s">
        <v>433</v>
      </c>
      <c r="D82" s="11" t="s">
        <v>434</v>
      </c>
      <c r="E82" s="5" t="s">
        <v>14</v>
      </c>
      <c r="F82" s="76">
        <v>45748</v>
      </c>
      <c r="G82" s="27"/>
      <c r="H82" s="27"/>
      <c r="I82" s="27"/>
      <c r="J82" s="27"/>
      <c r="K82" s="80">
        <v>5200</v>
      </c>
      <c r="L82" s="80">
        <f t="shared" si="3"/>
        <v>5200</v>
      </c>
    </row>
    <row r="83" spans="1:12" ht="18.75" x14ac:dyDescent="0.4">
      <c r="A83" s="37">
        <v>81</v>
      </c>
      <c r="B83" s="10" t="s">
        <v>205</v>
      </c>
      <c r="C83" s="2" t="s">
        <v>206</v>
      </c>
      <c r="D83" s="11" t="s">
        <v>421</v>
      </c>
      <c r="E83" s="4" t="s">
        <v>14</v>
      </c>
      <c r="F83" s="25">
        <v>40179</v>
      </c>
      <c r="G83" s="6">
        <v>3593</v>
      </c>
      <c r="H83" s="6">
        <v>3772.6</v>
      </c>
      <c r="I83" s="6">
        <v>4261.2</v>
      </c>
      <c r="J83" s="6">
        <v>4474.3</v>
      </c>
      <c r="K83" s="80">
        <v>5363</v>
      </c>
      <c r="L83" s="6">
        <f t="shared" si="3"/>
        <v>888.69999999999982</v>
      </c>
    </row>
    <row r="84" spans="1:12" ht="18.75" x14ac:dyDescent="0.4">
      <c r="A84" s="37">
        <v>82</v>
      </c>
      <c r="B84" s="10" t="s">
        <v>207</v>
      </c>
      <c r="C84" s="2" t="s">
        <v>208</v>
      </c>
      <c r="D84" s="11" t="s">
        <v>209</v>
      </c>
      <c r="E84" s="4" t="s">
        <v>14</v>
      </c>
      <c r="F84" s="25">
        <v>40848</v>
      </c>
      <c r="G84" s="6">
        <v>3822.6</v>
      </c>
      <c r="H84" s="6">
        <v>4013.8</v>
      </c>
      <c r="I84" s="6">
        <v>4214.3</v>
      </c>
      <c r="J84" s="6">
        <v>4425</v>
      </c>
      <c r="K84" s="6">
        <v>4867.51</v>
      </c>
      <c r="L84" s="6">
        <f t="shared" si="3"/>
        <v>442.51000000000022</v>
      </c>
    </row>
    <row r="85" spans="1:12" ht="18.75" x14ac:dyDescent="0.4">
      <c r="A85" s="37">
        <v>83</v>
      </c>
      <c r="B85" s="10" t="s">
        <v>210</v>
      </c>
      <c r="C85" s="11" t="s">
        <v>211</v>
      </c>
      <c r="D85" s="28" t="s">
        <v>212</v>
      </c>
      <c r="E85" s="5" t="s">
        <v>34</v>
      </c>
      <c r="F85" s="25">
        <v>45566</v>
      </c>
      <c r="G85" s="6"/>
      <c r="H85" s="6"/>
      <c r="I85" s="6"/>
      <c r="J85" s="6">
        <v>5638</v>
      </c>
      <c r="K85" s="6">
        <v>5919.89</v>
      </c>
      <c r="L85" s="6">
        <f t="shared" si="3"/>
        <v>281.89000000000033</v>
      </c>
    </row>
    <row r="86" spans="1:12" ht="18.75" x14ac:dyDescent="0.4">
      <c r="A86" s="37">
        <v>84</v>
      </c>
      <c r="B86" s="17" t="s">
        <v>213</v>
      </c>
      <c r="C86" s="2" t="s">
        <v>214</v>
      </c>
      <c r="D86" s="11" t="s">
        <v>215</v>
      </c>
      <c r="E86" s="4" t="s">
        <v>14</v>
      </c>
      <c r="F86" s="25">
        <v>41046</v>
      </c>
      <c r="G86" s="6">
        <v>4581.2</v>
      </c>
      <c r="H86" s="6">
        <v>4810.2</v>
      </c>
      <c r="I86" s="6">
        <v>5050.7</v>
      </c>
      <c r="J86" s="6">
        <v>5303.2</v>
      </c>
      <c r="K86" s="6">
        <v>5568.4</v>
      </c>
      <c r="L86" s="6">
        <f t="shared" si="3"/>
        <v>265.19999999999982</v>
      </c>
    </row>
    <row r="87" spans="1:12" ht="18.75" x14ac:dyDescent="0.4">
      <c r="A87" s="37">
        <v>85</v>
      </c>
      <c r="B87" s="10" t="s">
        <v>216</v>
      </c>
      <c r="C87" s="11" t="s">
        <v>217</v>
      </c>
      <c r="D87" s="11" t="s">
        <v>218</v>
      </c>
      <c r="E87" s="5" t="s">
        <v>34</v>
      </c>
      <c r="F87" s="25">
        <v>43374</v>
      </c>
      <c r="G87" s="6">
        <v>6233.8</v>
      </c>
      <c r="H87" s="6">
        <v>6545.4</v>
      </c>
      <c r="I87" s="6">
        <v>7172.7</v>
      </c>
      <c r="J87" s="6">
        <v>7531.3</v>
      </c>
      <c r="K87" s="6">
        <v>9027.7999999999993</v>
      </c>
      <c r="L87" s="6">
        <f t="shared" si="3"/>
        <v>1496.4999999999991</v>
      </c>
    </row>
    <row r="88" spans="1:12" ht="18.75" x14ac:dyDescent="0.4">
      <c r="A88" s="37">
        <v>86</v>
      </c>
      <c r="B88" s="10" t="s">
        <v>219</v>
      </c>
      <c r="C88" s="11" t="s">
        <v>220</v>
      </c>
      <c r="D88" s="11" t="s">
        <v>221</v>
      </c>
      <c r="E88" s="5" t="s">
        <v>14</v>
      </c>
      <c r="F88" s="25">
        <v>43374</v>
      </c>
      <c r="G88" s="6">
        <v>5069.8</v>
      </c>
      <c r="H88" s="6">
        <v>5323.2</v>
      </c>
      <c r="I88" s="6">
        <v>5589.4</v>
      </c>
      <c r="J88" s="6">
        <v>5868.9</v>
      </c>
      <c r="K88" s="6">
        <v>6338.41</v>
      </c>
      <c r="L88" s="6">
        <f t="shared" si="3"/>
        <v>469.51000000000022</v>
      </c>
    </row>
    <row r="89" spans="1:12" ht="18.75" x14ac:dyDescent="0.4">
      <c r="A89" s="37">
        <v>87</v>
      </c>
      <c r="B89" s="17" t="s">
        <v>222</v>
      </c>
      <c r="C89" s="2" t="s">
        <v>223</v>
      </c>
      <c r="D89" s="11" t="s">
        <v>224</v>
      </c>
      <c r="E89" s="4" t="s">
        <v>34</v>
      </c>
      <c r="F89" s="39">
        <v>45566</v>
      </c>
      <c r="G89" s="6"/>
      <c r="H89" s="6"/>
      <c r="I89" s="6"/>
      <c r="J89" s="6">
        <v>7153.7</v>
      </c>
      <c r="K89" s="6">
        <v>7511.4</v>
      </c>
      <c r="L89" s="6">
        <f t="shared" si="3"/>
        <v>357.69999999999982</v>
      </c>
    </row>
    <row r="90" spans="1:12" ht="18.75" x14ac:dyDescent="0.4">
      <c r="A90" s="37">
        <v>88</v>
      </c>
      <c r="B90" s="11" t="s">
        <v>323</v>
      </c>
      <c r="C90" s="11" t="s">
        <v>324</v>
      </c>
      <c r="D90" s="11" t="s">
        <v>325</v>
      </c>
      <c r="E90" s="5" t="s">
        <v>14</v>
      </c>
      <c r="F90" s="26">
        <v>45566</v>
      </c>
      <c r="G90" s="12"/>
      <c r="H90" s="12"/>
      <c r="I90" s="6"/>
      <c r="J90" s="9">
        <v>2809.3</v>
      </c>
      <c r="K90" s="9">
        <v>3449.8</v>
      </c>
      <c r="L90" s="6">
        <f>+K90-J90</f>
        <v>640.5</v>
      </c>
    </row>
    <row r="91" spans="1:12" ht="18.75" x14ac:dyDescent="0.4">
      <c r="A91" s="37">
        <v>89</v>
      </c>
      <c r="B91" s="11" t="s">
        <v>326</v>
      </c>
      <c r="C91" s="11" t="s">
        <v>327</v>
      </c>
      <c r="D91" s="11" t="s">
        <v>114</v>
      </c>
      <c r="E91" s="5" t="s">
        <v>14</v>
      </c>
      <c r="F91" s="26">
        <v>45581</v>
      </c>
      <c r="G91" s="27"/>
      <c r="H91" s="27"/>
      <c r="I91" s="27"/>
      <c r="J91" s="9">
        <v>4607.3999999999996</v>
      </c>
      <c r="K91" s="9">
        <v>4837.7</v>
      </c>
      <c r="L91" s="6">
        <f>+K91-J91</f>
        <v>230.30000000000018</v>
      </c>
    </row>
    <row r="92" spans="1:12" ht="18.75" x14ac:dyDescent="0.4">
      <c r="A92" s="37">
        <v>90</v>
      </c>
      <c r="B92" s="17" t="s">
        <v>225</v>
      </c>
      <c r="C92" s="2" t="s">
        <v>226</v>
      </c>
      <c r="D92" s="11" t="s">
        <v>227</v>
      </c>
      <c r="E92" s="4" t="s">
        <v>34</v>
      </c>
      <c r="F92" s="39">
        <v>45566</v>
      </c>
      <c r="G92" s="6"/>
      <c r="H92" s="6"/>
      <c r="I92" s="6"/>
      <c r="J92" s="6">
        <v>10422.4</v>
      </c>
      <c r="K92" s="6">
        <v>11047.71</v>
      </c>
      <c r="L92" s="6">
        <f t="shared" ref="L92:L116" si="4">K92-J92</f>
        <v>625.30999999999949</v>
      </c>
    </row>
    <row r="93" spans="1:12" ht="18.75" x14ac:dyDescent="0.4">
      <c r="A93" s="37">
        <v>91</v>
      </c>
      <c r="B93" s="7" t="s">
        <v>228</v>
      </c>
      <c r="C93" s="8" t="s">
        <v>229</v>
      </c>
      <c r="D93" s="8" t="s">
        <v>230</v>
      </c>
      <c r="E93" s="5" t="s">
        <v>14</v>
      </c>
      <c r="F93" s="25">
        <v>44522</v>
      </c>
      <c r="G93" s="9">
        <v>2435</v>
      </c>
      <c r="H93" s="9">
        <v>2556.8000000000002</v>
      </c>
      <c r="I93" s="9">
        <v>2684.4</v>
      </c>
      <c r="J93" s="9">
        <v>2818.6</v>
      </c>
      <c r="K93" s="9">
        <v>2959.51</v>
      </c>
      <c r="L93" s="6">
        <f t="shared" si="4"/>
        <v>140.91000000000031</v>
      </c>
    </row>
    <row r="94" spans="1:12" ht="18.75" x14ac:dyDescent="0.4">
      <c r="A94" s="37">
        <v>92</v>
      </c>
      <c r="B94" s="11" t="s">
        <v>428</v>
      </c>
      <c r="C94" s="11" t="s">
        <v>412</v>
      </c>
      <c r="D94" s="11" t="s">
        <v>114</v>
      </c>
      <c r="E94" s="5" t="s">
        <v>298</v>
      </c>
      <c r="F94" s="26">
        <v>45689</v>
      </c>
      <c r="G94" s="27"/>
      <c r="H94" s="27"/>
      <c r="I94" s="27"/>
      <c r="J94" s="27"/>
      <c r="K94" s="80">
        <v>4837.8</v>
      </c>
      <c r="L94" s="80">
        <f t="shared" si="4"/>
        <v>4837.8</v>
      </c>
    </row>
    <row r="95" spans="1:12" ht="18.75" x14ac:dyDescent="0.4">
      <c r="A95" s="37">
        <v>93</v>
      </c>
      <c r="B95" s="10" t="s">
        <v>231</v>
      </c>
      <c r="C95" s="11" t="s">
        <v>232</v>
      </c>
      <c r="D95" s="11" t="s">
        <v>71</v>
      </c>
      <c r="E95" s="5" t="s">
        <v>14</v>
      </c>
      <c r="F95" s="25">
        <v>42149</v>
      </c>
      <c r="G95" s="6">
        <v>3746.4</v>
      </c>
      <c r="H95" s="6">
        <v>3933.6</v>
      </c>
      <c r="I95" s="6">
        <v>4130.3</v>
      </c>
      <c r="J95" s="9">
        <v>4336.8</v>
      </c>
      <c r="K95" s="9">
        <v>4553.6099999999997</v>
      </c>
      <c r="L95" s="6">
        <f t="shared" si="4"/>
        <v>216.80999999999949</v>
      </c>
    </row>
    <row r="96" spans="1:12" ht="18.75" x14ac:dyDescent="0.4">
      <c r="A96" s="37">
        <v>94</v>
      </c>
      <c r="B96" s="10" t="s">
        <v>233</v>
      </c>
      <c r="C96" s="2" t="s">
        <v>234</v>
      </c>
      <c r="D96" s="11" t="s">
        <v>24</v>
      </c>
      <c r="E96" s="4" t="s">
        <v>18</v>
      </c>
      <c r="F96" s="39">
        <v>45566</v>
      </c>
      <c r="G96" s="6"/>
      <c r="H96" s="6"/>
      <c r="I96" s="6"/>
      <c r="J96" s="6">
        <v>7022.7</v>
      </c>
      <c r="K96" s="6">
        <v>7373.8</v>
      </c>
      <c r="L96" s="6">
        <f t="shared" si="4"/>
        <v>351.10000000000036</v>
      </c>
    </row>
    <row r="97" spans="1:12" ht="18.75" x14ac:dyDescent="0.4">
      <c r="A97" s="37">
        <v>95</v>
      </c>
      <c r="B97" s="10" t="s">
        <v>235</v>
      </c>
      <c r="C97" s="11" t="s">
        <v>236</v>
      </c>
      <c r="D97" s="11" t="s">
        <v>237</v>
      </c>
      <c r="E97" s="5" t="s">
        <v>14</v>
      </c>
      <c r="F97" s="25">
        <v>35797</v>
      </c>
      <c r="G97" s="6">
        <v>4344</v>
      </c>
      <c r="H97" s="6">
        <v>4806</v>
      </c>
      <c r="I97" s="6">
        <v>5046.49</v>
      </c>
      <c r="J97" s="6">
        <v>4820.2</v>
      </c>
      <c r="K97" s="80">
        <v>5564.5</v>
      </c>
      <c r="L97" s="6">
        <f t="shared" si="4"/>
        <v>744.30000000000018</v>
      </c>
    </row>
    <row r="98" spans="1:12" ht="18.75" x14ac:dyDescent="0.4">
      <c r="A98" s="37">
        <v>96</v>
      </c>
      <c r="B98" s="11" t="s">
        <v>238</v>
      </c>
      <c r="C98" s="11" t="s">
        <v>239</v>
      </c>
      <c r="D98" s="11" t="s">
        <v>240</v>
      </c>
      <c r="E98" s="5" t="s">
        <v>18</v>
      </c>
      <c r="F98" s="39">
        <v>44470</v>
      </c>
      <c r="G98" s="9">
        <v>17666.2</v>
      </c>
      <c r="H98" s="6">
        <v>18549.060000000001</v>
      </c>
      <c r="I98" s="6">
        <v>19477.2</v>
      </c>
      <c r="J98" s="6">
        <v>7022.7</v>
      </c>
      <c r="K98" s="6">
        <v>7373.8</v>
      </c>
      <c r="L98" s="6">
        <f t="shared" si="4"/>
        <v>351.10000000000036</v>
      </c>
    </row>
    <row r="99" spans="1:12" ht="18.75" x14ac:dyDescent="0.4">
      <c r="A99" s="150">
        <v>97</v>
      </c>
      <c r="B99" s="147" t="s">
        <v>241</v>
      </c>
      <c r="C99" s="2" t="s">
        <v>242</v>
      </c>
      <c r="D99" s="2" t="s">
        <v>243</v>
      </c>
      <c r="E99" s="4" t="s">
        <v>14</v>
      </c>
      <c r="F99" s="39">
        <v>42370</v>
      </c>
      <c r="G99" s="6">
        <v>2806.4</v>
      </c>
      <c r="H99" s="6">
        <v>4006.2</v>
      </c>
      <c r="I99" s="6">
        <v>4206.7</v>
      </c>
      <c r="J99" s="6">
        <v>4417</v>
      </c>
      <c r="K99" s="6">
        <v>4637.8</v>
      </c>
      <c r="L99" s="6">
        <f t="shared" si="4"/>
        <v>220.80000000000018</v>
      </c>
    </row>
    <row r="100" spans="1:12" ht="18.75" x14ac:dyDescent="0.4">
      <c r="A100" s="150">
        <v>98</v>
      </c>
      <c r="B100" s="147" t="s">
        <v>244</v>
      </c>
      <c r="C100" s="2" t="s">
        <v>245</v>
      </c>
      <c r="D100" s="2" t="s">
        <v>246</v>
      </c>
      <c r="E100" s="4" t="s">
        <v>14</v>
      </c>
      <c r="F100" s="39">
        <v>40590</v>
      </c>
      <c r="G100" s="6">
        <v>4886.3999999999996</v>
      </c>
      <c r="H100" s="6">
        <v>5130.6000000000004</v>
      </c>
      <c r="I100" s="6">
        <v>5387.1</v>
      </c>
      <c r="J100" s="6">
        <v>5956.5</v>
      </c>
      <c r="K100" s="6">
        <v>6432</v>
      </c>
      <c r="L100" s="6">
        <f t="shared" si="4"/>
        <v>475.5</v>
      </c>
    </row>
    <row r="101" spans="1:12" ht="18.75" x14ac:dyDescent="0.4">
      <c r="A101" s="150">
        <v>99</v>
      </c>
      <c r="B101" s="149" t="s">
        <v>247</v>
      </c>
      <c r="C101" s="2" t="s">
        <v>248</v>
      </c>
      <c r="D101" s="2" t="s">
        <v>249</v>
      </c>
      <c r="E101" s="4" t="s">
        <v>34</v>
      </c>
      <c r="F101" s="25">
        <v>45566</v>
      </c>
      <c r="G101" s="6"/>
      <c r="H101" s="6"/>
      <c r="I101" s="6"/>
      <c r="J101" s="9">
        <v>7153.7</v>
      </c>
      <c r="K101" s="9">
        <v>7511.4</v>
      </c>
      <c r="L101" s="6">
        <f t="shared" si="4"/>
        <v>357.69999999999982</v>
      </c>
    </row>
    <row r="102" spans="1:12" ht="18.75" x14ac:dyDescent="0.4">
      <c r="A102" s="150">
        <v>100</v>
      </c>
      <c r="B102" s="149" t="s">
        <v>250</v>
      </c>
      <c r="C102" s="11" t="s">
        <v>251</v>
      </c>
      <c r="D102" s="11" t="s">
        <v>221</v>
      </c>
      <c r="E102" s="5" t="s">
        <v>14</v>
      </c>
      <c r="F102" s="25">
        <v>44490</v>
      </c>
      <c r="G102" s="6">
        <v>4581.2</v>
      </c>
      <c r="H102" s="6">
        <v>4810.3999999999996</v>
      </c>
      <c r="I102" s="6">
        <v>5050.8</v>
      </c>
      <c r="J102" s="6">
        <v>5303.3</v>
      </c>
      <c r="K102" s="6">
        <v>5833.61</v>
      </c>
      <c r="L102" s="6">
        <f t="shared" si="4"/>
        <v>530.30999999999949</v>
      </c>
    </row>
    <row r="103" spans="1:12" ht="18.75" x14ac:dyDescent="0.4">
      <c r="A103" s="150">
        <v>101</v>
      </c>
      <c r="B103" s="149" t="s">
        <v>252</v>
      </c>
      <c r="C103" s="2" t="s">
        <v>253</v>
      </c>
      <c r="D103" s="11" t="s">
        <v>158</v>
      </c>
      <c r="E103" s="4" t="s">
        <v>14</v>
      </c>
      <c r="F103" s="25">
        <v>39673</v>
      </c>
      <c r="G103" s="6">
        <v>4831.2</v>
      </c>
      <c r="H103" s="6">
        <v>5072.6000000000004</v>
      </c>
      <c r="I103" s="6">
        <v>5590</v>
      </c>
      <c r="J103" s="6">
        <v>5869.5</v>
      </c>
      <c r="K103" s="6">
        <v>6162.5</v>
      </c>
      <c r="L103" s="6">
        <f t="shared" si="4"/>
        <v>293</v>
      </c>
    </row>
    <row r="104" spans="1:12" ht="18.75" x14ac:dyDescent="0.4">
      <c r="A104" s="150">
        <v>102</v>
      </c>
      <c r="B104" s="149" t="s">
        <v>254</v>
      </c>
      <c r="C104" s="2" t="s">
        <v>255</v>
      </c>
      <c r="D104" s="2" t="s">
        <v>17</v>
      </c>
      <c r="E104" s="4" t="s">
        <v>18</v>
      </c>
      <c r="F104" s="39">
        <v>45566</v>
      </c>
      <c r="G104" s="6"/>
      <c r="H104" s="6"/>
      <c r="I104" s="6"/>
      <c r="J104" s="6">
        <v>7022.7</v>
      </c>
      <c r="K104" s="6">
        <v>7373.8</v>
      </c>
      <c r="L104" s="6">
        <f t="shared" si="4"/>
        <v>351.10000000000036</v>
      </c>
    </row>
    <row r="105" spans="1:12" ht="18.75" x14ac:dyDescent="0.4">
      <c r="A105" s="150">
        <v>103</v>
      </c>
      <c r="B105" s="147" t="s">
        <v>256</v>
      </c>
      <c r="C105" s="2" t="s">
        <v>257</v>
      </c>
      <c r="D105" s="11" t="s">
        <v>181</v>
      </c>
      <c r="E105" s="5" t="s">
        <v>14</v>
      </c>
      <c r="F105" s="25">
        <v>42164</v>
      </c>
      <c r="G105" s="6">
        <v>3784.6</v>
      </c>
      <c r="H105" s="6">
        <v>3973.8</v>
      </c>
      <c r="I105" s="6">
        <v>5589.4</v>
      </c>
      <c r="J105" s="6">
        <v>5868.9</v>
      </c>
      <c r="K105" s="6">
        <v>6162.3</v>
      </c>
      <c r="L105" s="6">
        <f t="shared" si="4"/>
        <v>293.40000000000055</v>
      </c>
    </row>
    <row r="106" spans="1:12" ht="18.75" x14ac:dyDescent="0.4">
      <c r="A106" s="150">
        <v>104</v>
      </c>
      <c r="B106" s="149" t="s">
        <v>258</v>
      </c>
      <c r="C106" s="2" t="s">
        <v>259</v>
      </c>
      <c r="D106" s="2" t="s">
        <v>260</v>
      </c>
      <c r="E106" s="4" t="s">
        <v>14</v>
      </c>
      <c r="F106" s="76">
        <v>42278</v>
      </c>
      <c r="G106" s="6">
        <v>3746.4</v>
      </c>
      <c r="H106" s="6">
        <v>3933.8</v>
      </c>
      <c r="I106" s="6">
        <v>4130.3999999999996</v>
      </c>
      <c r="J106" s="6">
        <v>4336.8999999999996</v>
      </c>
      <c r="K106" s="6">
        <v>4553.8</v>
      </c>
      <c r="L106" s="6">
        <f t="shared" si="4"/>
        <v>216.90000000000055</v>
      </c>
    </row>
    <row r="107" spans="1:12" ht="18.75" x14ac:dyDescent="0.4">
      <c r="A107" s="150">
        <v>105</v>
      </c>
      <c r="B107" s="92" t="s">
        <v>328</v>
      </c>
      <c r="C107" s="11" t="s">
        <v>329</v>
      </c>
      <c r="D107" s="11" t="s">
        <v>330</v>
      </c>
      <c r="E107" s="5" t="s">
        <v>14</v>
      </c>
      <c r="F107" s="25">
        <v>45566</v>
      </c>
      <c r="G107" s="27"/>
      <c r="H107" s="27"/>
      <c r="I107" s="27"/>
      <c r="J107" s="9">
        <v>5137</v>
      </c>
      <c r="K107" s="9">
        <v>5650.7</v>
      </c>
      <c r="L107" s="6">
        <f t="shared" si="4"/>
        <v>513.69999999999982</v>
      </c>
    </row>
    <row r="108" spans="1:12" ht="18.75" x14ac:dyDescent="0.4">
      <c r="A108" s="150">
        <v>106</v>
      </c>
      <c r="B108" s="149" t="s">
        <v>263</v>
      </c>
      <c r="C108" s="2" t="s">
        <v>264</v>
      </c>
      <c r="D108" s="11" t="s">
        <v>265</v>
      </c>
      <c r="E108" s="4" t="s">
        <v>34</v>
      </c>
      <c r="F108" s="39">
        <v>45566</v>
      </c>
      <c r="G108" s="6"/>
      <c r="H108" s="6"/>
      <c r="I108" s="6"/>
      <c r="J108" s="6">
        <v>7494.7</v>
      </c>
      <c r="K108" s="6">
        <v>7869.4</v>
      </c>
      <c r="L108" s="6">
        <f t="shared" si="4"/>
        <v>374.69999999999982</v>
      </c>
    </row>
    <row r="109" spans="1:12" ht="18.75" x14ac:dyDescent="0.4">
      <c r="A109" s="150">
        <v>107</v>
      </c>
      <c r="B109" s="149" t="s">
        <v>266</v>
      </c>
      <c r="C109" s="2" t="s">
        <v>267</v>
      </c>
      <c r="D109" s="11" t="s">
        <v>268</v>
      </c>
      <c r="E109" s="4" t="s">
        <v>14</v>
      </c>
      <c r="F109" s="25">
        <v>36130</v>
      </c>
      <c r="G109" s="6">
        <v>6553.4</v>
      </c>
      <c r="H109" s="6">
        <v>6881</v>
      </c>
      <c r="I109" s="6">
        <v>7225</v>
      </c>
      <c r="J109" s="6">
        <v>7586.3</v>
      </c>
      <c r="K109" s="6">
        <v>7965.6</v>
      </c>
      <c r="L109" s="6">
        <f t="shared" si="4"/>
        <v>379.30000000000018</v>
      </c>
    </row>
    <row r="110" spans="1:12" ht="18.75" x14ac:dyDescent="0.4">
      <c r="A110" s="150">
        <v>108</v>
      </c>
      <c r="B110" s="149" t="s">
        <v>269</v>
      </c>
      <c r="C110" s="2" t="s">
        <v>270</v>
      </c>
      <c r="D110" s="11" t="s">
        <v>271</v>
      </c>
      <c r="E110" s="4" t="s">
        <v>14</v>
      </c>
      <c r="F110" s="25">
        <v>38069</v>
      </c>
      <c r="G110" s="6">
        <v>3784.6</v>
      </c>
      <c r="H110" s="6">
        <v>3973.8</v>
      </c>
      <c r="I110" s="6">
        <v>4172.7</v>
      </c>
      <c r="J110" s="6">
        <v>4381.3</v>
      </c>
      <c r="K110" s="6">
        <v>4600.3999999999996</v>
      </c>
      <c r="L110" s="6">
        <f t="shared" si="4"/>
        <v>219.09999999999945</v>
      </c>
    </row>
    <row r="111" spans="1:12" ht="18.75" x14ac:dyDescent="0.4">
      <c r="A111" s="150">
        <v>109</v>
      </c>
      <c r="B111" s="149" t="s">
        <v>272</v>
      </c>
      <c r="C111" s="2" t="s">
        <v>273</v>
      </c>
      <c r="D111" s="2" t="s">
        <v>274</v>
      </c>
      <c r="E111" s="4" t="s">
        <v>14</v>
      </c>
      <c r="F111" s="25">
        <v>37698</v>
      </c>
      <c r="G111" s="6">
        <v>3746.4</v>
      </c>
      <c r="H111" s="6">
        <v>3933.6</v>
      </c>
      <c r="I111" s="6">
        <v>4130.5</v>
      </c>
      <c r="J111" s="6">
        <v>4337</v>
      </c>
      <c r="K111" s="6">
        <v>4646.3</v>
      </c>
      <c r="L111" s="6">
        <f t="shared" si="4"/>
        <v>309.30000000000018</v>
      </c>
    </row>
    <row r="112" spans="1:12" ht="18.75" x14ac:dyDescent="0.4">
      <c r="A112" s="150">
        <v>110</v>
      </c>
      <c r="B112" s="167" t="s">
        <v>275</v>
      </c>
      <c r="C112" s="169" t="s">
        <v>276</v>
      </c>
      <c r="D112" s="170" t="s">
        <v>277</v>
      </c>
      <c r="E112" s="124" t="s">
        <v>14</v>
      </c>
      <c r="F112" s="172">
        <v>41471</v>
      </c>
      <c r="G112" s="173">
        <v>2086.4</v>
      </c>
      <c r="H112" s="173">
        <v>2190.8000000000002</v>
      </c>
      <c r="I112" s="173">
        <v>2300.3000000000002</v>
      </c>
      <c r="J112" s="173">
        <v>2415.3000000000002</v>
      </c>
      <c r="K112" s="173">
        <v>2959.51</v>
      </c>
      <c r="L112" s="6">
        <f t="shared" si="4"/>
        <v>544.21</v>
      </c>
    </row>
    <row r="113" spans="1:12" ht="18.75" x14ac:dyDescent="0.4">
      <c r="A113" s="150">
        <v>111</v>
      </c>
      <c r="B113" s="147" t="s">
        <v>278</v>
      </c>
      <c r="C113" s="2" t="s">
        <v>279</v>
      </c>
      <c r="D113" s="21" t="s">
        <v>280</v>
      </c>
      <c r="E113" s="5" t="s">
        <v>34</v>
      </c>
      <c r="F113" s="25">
        <v>42438</v>
      </c>
      <c r="G113" s="6">
        <v>3822.4</v>
      </c>
      <c r="H113" s="6">
        <v>4206.2</v>
      </c>
      <c r="I113" s="6">
        <v>4417.6000000000004</v>
      </c>
      <c r="J113" s="6">
        <v>8195.4</v>
      </c>
      <c r="K113" s="6">
        <v>9015</v>
      </c>
      <c r="L113" s="6">
        <f t="shared" si="4"/>
        <v>819.60000000000036</v>
      </c>
    </row>
    <row r="114" spans="1:12" ht="18.75" x14ac:dyDescent="0.4">
      <c r="A114" s="150">
        <v>112</v>
      </c>
      <c r="B114" s="7" t="s">
        <v>281</v>
      </c>
      <c r="C114" s="8" t="s">
        <v>282</v>
      </c>
      <c r="D114" s="8" t="s">
        <v>43</v>
      </c>
      <c r="E114" s="5" t="s">
        <v>14</v>
      </c>
      <c r="F114" s="25">
        <v>44470</v>
      </c>
      <c r="G114" s="9">
        <v>2162.1999999999998</v>
      </c>
      <c r="H114" s="9">
        <v>2270.1999999999998</v>
      </c>
      <c r="I114" s="9">
        <v>2383.89</v>
      </c>
      <c r="J114" s="9">
        <v>2503.1</v>
      </c>
      <c r="K114" s="9">
        <v>2628.31</v>
      </c>
      <c r="L114" s="6">
        <f t="shared" si="4"/>
        <v>125.21000000000004</v>
      </c>
    </row>
    <row r="115" spans="1:12" ht="18.75" x14ac:dyDescent="0.4">
      <c r="A115" s="166">
        <v>113</v>
      </c>
      <c r="B115" s="10" t="s">
        <v>283</v>
      </c>
      <c r="C115" s="2" t="s">
        <v>284</v>
      </c>
      <c r="D115" s="11" t="s">
        <v>209</v>
      </c>
      <c r="E115" s="4" t="s">
        <v>14</v>
      </c>
      <c r="F115" s="25">
        <v>40483</v>
      </c>
      <c r="G115" s="6">
        <v>3822.6</v>
      </c>
      <c r="H115" s="6">
        <v>4013.8</v>
      </c>
      <c r="I115" s="6">
        <v>4214.3</v>
      </c>
      <c r="J115" s="6">
        <v>4425</v>
      </c>
      <c r="K115" s="6">
        <v>4867.51</v>
      </c>
      <c r="L115" s="6">
        <f t="shared" si="4"/>
        <v>442.51000000000022</v>
      </c>
    </row>
    <row r="116" spans="1:12" ht="18.75" x14ac:dyDescent="0.4">
      <c r="A116" s="166">
        <v>114</v>
      </c>
      <c r="B116" s="147" t="s">
        <v>285</v>
      </c>
      <c r="C116" s="2" t="s">
        <v>286</v>
      </c>
      <c r="D116" s="11" t="s">
        <v>287</v>
      </c>
      <c r="E116" s="4" t="s">
        <v>14</v>
      </c>
      <c r="F116" s="39">
        <v>41579</v>
      </c>
      <c r="G116" s="6">
        <v>3834.4</v>
      </c>
      <c r="H116" s="6">
        <v>4026</v>
      </c>
      <c r="I116" s="6">
        <v>4227.3</v>
      </c>
      <c r="J116" s="6">
        <v>4680.2</v>
      </c>
      <c r="K116" s="6">
        <v>4914.2</v>
      </c>
      <c r="L116" s="6">
        <f t="shared" si="4"/>
        <v>234</v>
      </c>
    </row>
    <row r="121" spans="1:12" ht="15.75" thickBot="1" x14ac:dyDescent="0.3"/>
    <row r="122" spans="1:12" x14ac:dyDescent="0.25">
      <c r="A122" s="179" t="s">
        <v>289</v>
      </c>
      <c r="B122" s="180"/>
      <c r="C122" s="181"/>
    </row>
    <row r="123" spans="1:12" x14ac:dyDescent="0.25">
      <c r="A123" s="182"/>
      <c r="B123" s="183"/>
      <c r="C123" s="184"/>
    </row>
    <row r="124" spans="1:12" x14ac:dyDescent="0.25">
      <c r="A124" s="41"/>
      <c r="C124" s="42"/>
    </row>
    <row r="125" spans="1:12" ht="15.75" thickBot="1" x14ac:dyDescent="0.3">
      <c r="A125" s="185" t="s">
        <v>435</v>
      </c>
      <c r="B125" s="186"/>
      <c r="C125" s="187"/>
    </row>
    <row r="130" spans="1:3" ht="15.75" thickBot="1" x14ac:dyDescent="0.3"/>
    <row r="131" spans="1:3" ht="20.25" thickBot="1" x14ac:dyDescent="0.3">
      <c r="A131" s="77" t="s">
        <v>331</v>
      </c>
      <c r="B131" s="78"/>
      <c r="C131" s="79"/>
    </row>
    <row r="132" spans="1:3" ht="59.25" thickBot="1" x14ac:dyDescent="0.3">
      <c r="A132" s="55" t="s">
        <v>332</v>
      </c>
      <c r="B132" s="56" t="s">
        <v>333</v>
      </c>
      <c r="C132" s="57" t="s">
        <v>334</v>
      </c>
    </row>
    <row r="133" spans="1:3" x14ac:dyDescent="0.25">
      <c r="A133" s="60" t="s">
        <v>246</v>
      </c>
      <c r="B133" s="61">
        <v>4464</v>
      </c>
      <c r="C133" s="60" t="s">
        <v>336</v>
      </c>
    </row>
    <row r="134" spans="1:3" x14ac:dyDescent="0.25">
      <c r="A134" s="64" t="s">
        <v>337</v>
      </c>
      <c r="B134" s="65">
        <v>0</v>
      </c>
      <c r="C134" s="64"/>
    </row>
    <row r="135" spans="1:3" x14ac:dyDescent="0.25">
      <c r="A135" s="64" t="s">
        <v>339</v>
      </c>
      <c r="B135" s="65">
        <v>2391.86</v>
      </c>
      <c r="C135" s="64" t="s">
        <v>340</v>
      </c>
    </row>
    <row r="136" spans="1:3" x14ac:dyDescent="0.25">
      <c r="A136" s="64" t="s">
        <v>80</v>
      </c>
      <c r="B136" s="109">
        <v>13744.4</v>
      </c>
      <c r="C136" s="133" t="s">
        <v>424</v>
      </c>
    </row>
    <row r="137" spans="1:3" x14ac:dyDescent="0.25">
      <c r="A137" s="64" t="s">
        <v>342</v>
      </c>
      <c r="B137" s="65">
        <v>3505.2</v>
      </c>
      <c r="C137" s="64" t="s">
        <v>343</v>
      </c>
    </row>
    <row r="138" spans="1:3" x14ac:dyDescent="0.25">
      <c r="A138" s="64" t="s">
        <v>345</v>
      </c>
      <c r="B138" s="65">
        <v>0</v>
      </c>
      <c r="C138" s="67" t="s">
        <v>346</v>
      </c>
    </row>
    <row r="139" spans="1:3" x14ac:dyDescent="0.25">
      <c r="A139" s="64" t="s">
        <v>221</v>
      </c>
      <c r="B139" s="65">
        <v>5862</v>
      </c>
      <c r="C139" s="67" t="s">
        <v>348</v>
      </c>
    </row>
    <row r="140" spans="1:3" x14ac:dyDescent="0.25">
      <c r="A140" s="64" t="s">
        <v>71</v>
      </c>
      <c r="B140" s="65">
        <v>5610.4</v>
      </c>
      <c r="C140" s="67" t="s">
        <v>350</v>
      </c>
    </row>
    <row r="141" spans="1:3" x14ac:dyDescent="0.25">
      <c r="A141" s="64" t="s">
        <v>351</v>
      </c>
      <c r="B141" s="65">
        <v>0</v>
      </c>
      <c r="C141" s="67" t="s">
        <v>352</v>
      </c>
    </row>
    <row r="142" spans="1:3" x14ac:dyDescent="0.25">
      <c r="A142" s="64" t="s">
        <v>140</v>
      </c>
      <c r="B142" s="65">
        <v>6897.6</v>
      </c>
      <c r="C142" s="67" t="s">
        <v>354</v>
      </c>
    </row>
    <row r="143" spans="1:3" x14ac:dyDescent="0.25">
      <c r="A143" s="64" t="s">
        <v>140</v>
      </c>
      <c r="B143" s="65">
        <v>3969.6</v>
      </c>
      <c r="C143" s="67" t="s">
        <v>354</v>
      </c>
    </row>
    <row r="144" spans="1:3" ht="22.5" x14ac:dyDescent="0.25">
      <c r="A144" s="64" t="s">
        <v>357</v>
      </c>
      <c r="B144" s="65">
        <v>864</v>
      </c>
      <c r="C144" s="133" t="s">
        <v>358</v>
      </c>
    </row>
    <row r="145" spans="1:3" x14ac:dyDescent="0.25">
      <c r="A145" s="64" t="s">
        <v>230</v>
      </c>
      <c r="B145" s="65">
        <v>0</v>
      </c>
      <c r="C145" s="64"/>
    </row>
    <row r="146" spans="1:3" ht="22.5" x14ac:dyDescent="0.25">
      <c r="A146" s="64" t="s">
        <v>361</v>
      </c>
      <c r="B146" s="65">
        <v>1401.6</v>
      </c>
      <c r="C146" s="67" t="s">
        <v>362</v>
      </c>
    </row>
    <row r="147" spans="1:3" x14ac:dyDescent="0.25">
      <c r="A147" s="64" t="s">
        <v>363</v>
      </c>
      <c r="B147" s="65">
        <v>1851</v>
      </c>
      <c r="C147" s="64" t="s">
        <v>416</v>
      </c>
    </row>
    <row r="148" spans="1:3" x14ac:dyDescent="0.25">
      <c r="A148" s="64" t="s">
        <v>365</v>
      </c>
      <c r="B148" s="65">
        <v>3710.4</v>
      </c>
      <c r="C148" s="67" t="s">
        <v>366</v>
      </c>
    </row>
    <row r="149" spans="1:3" x14ac:dyDescent="0.25">
      <c r="A149" s="64" t="s">
        <v>339</v>
      </c>
      <c r="B149" s="65">
        <v>7382.4</v>
      </c>
      <c r="C149" s="67" t="s">
        <v>368</v>
      </c>
    </row>
    <row r="150" spans="1:3" ht="33.75" x14ac:dyDescent="0.25">
      <c r="A150" s="64" t="s">
        <v>339</v>
      </c>
      <c r="B150" s="68">
        <v>0</v>
      </c>
      <c r="C150" s="67" t="s">
        <v>370</v>
      </c>
    </row>
    <row r="151" spans="1:3" x14ac:dyDescent="0.25">
      <c r="A151" s="64" t="s">
        <v>230</v>
      </c>
      <c r="B151" s="65">
        <v>4032</v>
      </c>
      <c r="C151" s="67" t="s">
        <v>372</v>
      </c>
    </row>
    <row r="152" spans="1:3" x14ac:dyDescent="0.25">
      <c r="A152" s="64" t="s">
        <v>46</v>
      </c>
      <c r="B152" s="65">
        <v>5630.4</v>
      </c>
      <c r="C152" s="67" t="s">
        <v>374</v>
      </c>
    </row>
    <row r="153" spans="1:3" x14ac:dyDescent="0.25">
      <c r="A153" s="64" t="s">
        <v>339</v>
      </c>
      <c r="B153" s="65">
        <v>7480.8</v>
      </c>
      <c r="C153" s="67" t="s">
        <v>376</v>
      </c>
    </row>
    <row r="154" spans="1:3" x14ac:dyDescent="0.25">
      <c r="A154" s="104" t="s">
        <v>395</v>
      </c>
      <c r="B154" s="107">
        <v>4686.72</v>
      </c>
      <c r="C154" s="104" t="s">
        <v>396</v>
      </c>
    </row>
    <row r="155" spans="1:3" x14ac:dyDescent="0.25">
      <c r="A155" s="64" t="s">
        <v>221</v>
      </c>
      <c r="B155" s="65">
        <v>5474.3</v>
      </c>
      <c r="C155" s="67" t="s">
        <v>378</v>
      </c>
    </row>
    <row r="156" spans="1:3" x14ac:dyDescent="0.25">
      <c r="A156" s="105" t="s">
        <v>400</v>
      </c>
      <c r="B156" s="109">
        <v>4544.6400000000003</v>
      </c>
      <c r="C156" s="64" t="s">
        <v>401</v>
      </c>
    </row>
    <row r="157" spans="1:3" x14ac:dyDescent="0.25">
      <c r="A157" s="64" t="s">
        <v>380</v>
      </c>
      <c r="B157" s="65">
        <v>3960</v>
      </c>
      <c r="C157" s="67" t="s">
        <v>381</v>
      </c>
    </row>
    <row r="158" spans="1:3" x14ac:dyDescent="0.25">
      <c r="A158" s="105" t="s">
        <v>420</v>
      </c>
      <c r="B158" s="111">
        <v>3234.72</v>
      </c>
      <c r="C158" s="117"/>
    </row>
    <row r="159" spans="1:3" ht="15.75" thickBot="1" x14ac:dyDescent="0.3">
      <c r="A159" s="70" t="s">
        <v>383</v>
      </c>
      <c r="B159" s="71">
        <v>5715.36</v>
      </c>
      <c r="C159" s="72" t="s">
        <v>384</v>
      </c>
    </row>
    <row r="160" spans="1:3" x14ac:dyDescent="0.25">
      <c r="A160" s="125" t="s">
        <v>339</v>
      </c>
      <c r="B160" s="128">
        <v>8179.25</v>
      </c>
      <c r="C160" s="129" t="s">
        <v>386</v>
      </c>
    </row>
    <row r="161" spans="1:3" x14ac:dyDescent="0.25">
      <c r="A161" s="5" t="s">
        <v>418</v>
      </c>
      <c r="B161" s="127">
        <v>4504.8</v>
      </c>
      <c r="C161" s="118"/>
    </row>
    <row r="162" spans="1:3" x14ac:dyDescent="0.25">
      <c r="A162" s="66" t="s">
        <v>388</v>
      </c>
      <c r="B162" s="112">
        <v>7382.1</v>
      </c>
      <c r="C162" s="133" t="s">
        <v>389</v>
      </c>
    </row>
    <row r="163" spans="1:3" x14ac:dyDescent="0.25">
      <c r="A163" s="124" t="s">
        <v>13</v>
      </c>
      <c r="B163" s="126">
        <v>7020.8</v>
      </c>
      <c r="C163" s="129" t="s">
        <v>398</v>
      </c>
    </row>
    <row r="164" spans="1:3" x14ac:dyDescent="0.25">
      <c r="A164" s="97" t="s">
        <v>230</v>
      </c>
      <c r="B164" s="110">
        <v>0</v>
      </c>
      <c r="C164" s="138"/>
    </row>
    <row r="165" spans="1:3" ht="22.5" x14ac:dyDescent="0.25">
      <c r="A165" s="66" t="s">
        <v>230</v>
      </c>
      <c r="B165" s="112">
        <v>0</v>
      </c>
      <c r="C165" s="133" t="s">
        <v>391</v>
      </c>
    </row>
    <row r="166" spans="1:3" x14ac:dyDescent="0.25">
      <c r="A166" s="66" t="s">
        <v>71</v>
      </c>
      <c r="B166" s="112">
        <v>3366.2</v>
      </c>
      <c r="C166" s="133" t="s">
        <v>350</v>
      </c>
    </row>
    <row r="167" spans="1:3" ht="15.75" thickBot="1" x14ac:dyDescent="0.3">
      <c r="A167" s="140" t="s">
        <v>230</v>
      </c>
      <c r="B167" s="142">
        <v>2922</v>
      </c>
      <c r="C167" s="141" t="s">
        <v>350</v>
      </c>
    </row>
  </sheetData>
  <mergeCells count="3">
    <mergeCell ref="A1:L1"/>
    <mergeCell ref="A122:C123"/>
    <mergeCell ref="A125:C1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tabSelected="1" topLeftCell="B1" workbookViewId="0">
      <selection activeCell="M41" sqref="M41"/>
    </sheetView>
  </sheetViews>
  <sheetFormatPr baseColWidth="10" defaultRowHeight="15" x14ac:dyDescent="0.25"/>
  <cols>
    <col min="1" max="1" width="31" customWidth="1"/>
    <col min="2" max="2" width="25.5703125" customWidth="1"/>
    <col min="3" max="3" width="48.5703125" bestFit="1" customWidth="1"/>
    <col min="4" max="4" width="39.7109375" bestFit="1" customWidth="1"/>
    <col min="5" max="5" width="15" bestFit="1" customWidth="1"/>
    <col min="6" max="6" width="12.7109375" customWidth="1"/>
  </cols>
  <sheetData>
    <row r="1" spans="1:12" ht="27.75" thickBot="1" x14ac:dyDescent="0.55000000000000004">
      <c r="A1" s="175" t="s">
        <v>0</v>
      </c>
      <c r="B1" s="176"/>
      <c r="C1" s="176"/>
      <c r="D1" s="176"/>
      <c r="E1" s="176"/>
      <c r="F1" s="176"/>
      <c r="G1" s="177"/>
      <c r="H1" s="177"/>
      <c r="I1" s="177"/>
      <c r="J1" s="177"/>
      <c r="K1" s="177"/>
      <c r="L1" s="178"/>
    </row>
    <row r="2" spans="1:12" ht="39.75" thickBot="1" x14ac:dyDescent="0.45">
      <c r="A2" s="29"/>
      <c r="B2" s="30" t="s">
        <v>1</v>
      </c>
      <c r="C2" s="31" t="s">
        <v>2</v>
      </c>
      <c r="D2" s="32" t="s">
        <v>3</v>
      </c>
      <c r="E2" s="33" t="s">
        <v>4</v>
      </c>
      <c r="F2" s="34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35" t="s">
        <v>288</v>
      </c>
      <c r="L2" s="36" t="s">
        <v>10</v>
      </c>
    </row>
    <row r="3" spans="1:12" ht="18.75" x14ac:dyDescent="0.4">
      <c r="A3" s="37">
        <v>1</v>
      </c>
      <c r="B3" s="10" t="s">
        <v>11</v>
      </c>
      <c r="C3" s="2" t="s">
        <v>12</v>
      </c>
      <c r="D3" s="3" t="s">
        <v>13</v>
      </c>
      <c r="E3" s="4" t="s">
        <v>14</v>
      </c>
      <c r="F3" s="191">
        <v>37511</v>
      </c>
      <c r="G3" s="6">
        <v>3746.4</v>
      </c>
      <c r="H3" s="6">
        <v>3933.8</v>
      </c>
      <c r="I3" s="6">
        <v>4130.3900000000003</v>
      </c>
      <c r="J3" s="6">
        <v>4336.8999999999996</v>
      </c>
      <c r="K3" s="6">
        <v>4600.3999999999996</v>
      </c>
      <c r="L3" s="6">
        <f>K3-J3</f>
        <v>263.5</v>
      </c>
    </row>
    <row r="4" spans="1:12" ht="18.75" x14ac:dyDescent="0.4">
      <c r="A4" s="37">
        <v>2</v>
      </c>
      <c r="B4" s="1" t="s">
        <v>15</v>
      </c>
      <c r="C4" s="2" t="s">
        <v>16</v>
      </c>
      <c r="D4" s="3" t="s">
        <v>17</v>
      </c>
      <c r="E4" s="4" t="s">
        <v>18</v>
      </c>
      <c r="F4" s="191">
        <v>45566</v>
      </c>
      <c r="G4" s="6"/>
      <c r="H4" s="6"/>
      <c r="I4" s="6"/>
      <c r="J4" s="6">
        <v>7022.7</v>
      </c>
      <c r="K4" s="6">
        <v>7373.8</v>
      </c>
      <c r="L4" s="6">
        <f>K4-J4</f>
        <v>351.10000000000036</v>
      </c>
    </row>
    <row r="5" spans="1:12" ht="18.75" x14ac:dyDescent="0.4">
      <c r="A5" s="37">
        <v>3</v>
      </c>
      <c r="B5" s="145" t="s">
        <v>427</v>
      </c>
      <c r="C5" s="84" t="s">
        <v>411</v>
      </c>
      <c r="D5" s="86" t="s">
        <v>71</v>
      </c>
      <c r="E5" s="85" t="s">
        <v>14</v>
      </c>
      <c r="F5" s="171">
        <v>45684</v>
      </c>
      <c r="G5" s="87"/>
      <c r="H5" s="81"/>
      <c r="I5" s="82"/>
      <c r="J5" s="88"/>
      <c r="K5" s="90">
        <v>4553.8</v>
      </c>
      <c r="L5" s="91">
        <f>K5-J5</f>
        <v>4553.8</v>
      </c>
    </row>
    <row r="6" spans="1:12" ht="18.75" x14ac:dyDescent="0.4">
      <c r="A6" s="37">
        <v>4</v>
      </c>
      <c r="B6" s="11" t="s">
        <v>296</v>
      </c>
      <c r="C6" s="11" t="s">
        <v>297</v>
      </c>
      <c r="D6" s="11" t="s">
        <v>114</v>
      </c>
      <c r="E6" s="5" t="s">
        <v>14</v>
      </c>
      <c r="F6" s="76">
        <v>45581</v>
      </c>
      <c r="G6" s="27"/>
      <c r="H6" s="27"/>
      <c r="I6" s="27"/>
      <c r="J6" s="9">
        <v>4607.3</v>
      </c>
      <c r="K6" s="9">
        <v>4837.7</v>
      </c>
      <c r="L6" s="6">
        <f>+K6-J6</f>
        <v>230.39999999999964</v>
      </c>
    </row>
    <row r="7" spans="1:12" ht="18.75" x14ac:dyDescent="0.4">
      <c r="A7" s="37">
        <v>5</v>
      </c>
      <c r="B7" s="10" t="s">
        <v>19</v>
      </c>
      <c r="C7" s="2" t="s">
        <v>20</v>
      </c>
      <c r="D7" s="11" t="s">
        <v>21</v>
      </c>
      <c r="E7" s="5" t="s">
        <v>14</v>
      </c>
      <c r="F7" s="76">
        <v>42278</v>
      </c>
      <c r="G7" s="6">
        <v>5235.3999999999996</v>
      </c>
      <c r="H7" s="6">
        <v>5287.8</v>
      </c>
      <c r="I7" s="6">
        <v>5446.4</v>
      </c>
      <c r="J7" s="6">
        <v>5718.7</v>
      </c>
      <c r="K7" s="6">
        <v>6290.6</v>
      </c>
      <c r="L7" s="6">
        <f t="shared" ref="L7:L19" si="0">K7-J7</f>
        <v>571.90000000000055</v>
      </c>
    </row>
    <row r="8" spans="1:12" ht="18.75" x14ac:dyDescent="0.4">
      <c r="A8" s="37">
        <v>6</v>
      </c>
      <c r="B8" s="10" t="s">
        <v>22</v>
      </c>
      <c r="C8" s="11" t="s">
        <v>23</v>
      </c>
      <c r="D8" s="11" t="s">
        <v>24</v>
      </c>
      <c r="E8" s="5" t="s">
        <v>18</v>
      </c>
      <c r="F8" s="191">
        <v>45566</v>
      </c>
      <c r="G8" s="6"/>
      <c r="H8" s="6"/>
      <c r="I8" s="6"/>
      <c r="J8" s="6">
        <v>7022.7</v>
      </c>
      <c r="K8" s="174">
        <v>7373.8</v>
      </c>
      <c r="L8" s="6">
        <f t="shared" si="0"/>
        <v>351.10000000000036</v>
      </c>
    </row>
    <row r="9" spans="1:12" ht="18.75" x14ac:dyDescent="0.4">
      <c r="A9" s="37">
        <v>7</v>
      </c>
      <c r="B9" s="1" t="s">
        <v>25</v>
      </c>
      <c r="C9" s="2" t="s">
        <v>26</v>
      </c>
      <c r="D9" s="11" t="s">
        <v>27</v>
      </c>
      <c r="E9" s="5" t="s">
        <v>14</v>
      </c>
      <c r="F9" s="76">
        <v>44491</v>
      </c>
      <c r="G9" s="9">
        <v>3815.6</v>
      </c>
      <c r="H9" s="9">
        <v>4006.4</v>
      </c>
      <c r="I9" s="9">
        <v>4206.7</v>
      </c>
      <c r="J9" s="9">
        <v>4417</v>
      </c>
      <c r="K9" s="9">
        <v>4948.7</v>
      </c>
      <c r="L9" s="6">
        <f t="shared" si="0"/>
        <v>531.69999999999982</v>
      </c>
    </row>
    <row r="10" spans="1:12" ht="18.75" x14ac:dyDescent="0.4">
      <c r="A10" s="37">
        <v>8</v>
      </c>
      <c r="B10" s="7" t="s">
        <v>28</v>
      </c>
      <c r="C10" s="8" t="s">
        <v>29</v>
      </c>
      <c r="D10" s="8" t="s">
        <v>30</v>
      </c>
      <c r="E10" s="5" t="s">
        <v>14</v>
      </c>
      <c r="F10" s="76">
        <v>44470</v>
      </c>
      <c r="G10" s="9">
        <v>3815.6</v>
      </c>
      <c r="H10" s="9">
        <v>4006.4</v>
      </c>
      <c r="I10" s="9">
        <v>4206.7</v>
      </c>
      <c r="J10" s="9">
        <v>4417</v>
      </c>
      <c r="K10" s="80">
        <v>4637.8</v>
      </c>
      <c r="L10" s="6">
        <f t="shared" si="0"/>
        <v>220.80000000000018</v>
      </c>
    </row>
    <row r="11" spans="1:12" ht="18.75" x14ac:dyDescent="0.4">
      <c r="A11" s="37">
        <v>9</v>
      </c>
      <c r="B11" s="10" t="s">
        <v>31</v>
      </c>
      <c r="C11" s="1" t="s">
        <v>32</v>
      </c>
      <c r="D11" s="10" t="s">
        <v>33</v>
      </c>
      <c r="E11" s="16" t="s">
        <v>34</v>
      </c>
      <c r="F11" s="191">
        <v>45566</v>
      </c>
      <c r="G11" s="6"/>
      <c r="H11" s="6"/>
      <c r="I11" s="6"/>
      <c r="J11" s="6">
        <v>10422.4</v>
      </c>
      <c r="K11" s="6">
        <v>11047.71</v>
      </c>
      <c r="L11" s="6">
        <f t="shared" si="0"/>
        <v>625.30999999999949</v>
      </c>
    </row>
    <row r="12" spans="1:12" ht="18.75" x14ac:dyDescent="0.4">
      <c r="A12" s="37">
        <v>10</v>
      </c>
      <c r="B12" s="10" t="s">
        <v>35</v>
      </c>
      <c r="C12" s="2" t="s">
        <v>36</v>
      </c>
      <c r="D12" s="11" t="s">
        <v>37</v>
      </c>
      <c r="E12" s="4" t="s">
        <v>34</v>
      </c>
      <c r="F12" s="191">
        <v>45566</v>
      </c>
      <c r="G12" s="6"/>
      <c r="H12" s="6"/>
      <c r="I12" s="6"/>
      <c r="J12" s="6">
        <v>7153.7</v>
      </c>
      <c r="K12" s="6">
        <v>7511.4</v>
      </c>
      <c r="L12" s="6">
        <f t="shared" si="0"/>
        <v>357.69999999999982</v>
      </c>
    </row>
    <row r="13" spans="1:12" ht="18.75" x14ac:dyDescent="0.4">
      <c r="A13" s="37">
        <v>11</v>
      </c>
      <c r="B13" s="1" t="s">
        <v>38</v>
      </c>
      <c r="C13" s="2" t="s">
        <v>39</v>
      </c>
      <c r="D13" s="11" t="s">
        <v>40</v>
      </c>
      <c r="E13" s="5" t="s">
        <v>14</v>
      </c>
      <c r="F13" s="76">
        <v>45566</v>
      </c>
      <c r="G13" s="6"/>
      <c r="H13" s="6"/>
      <c r="I13" s="6"/>
      <c r="J13" s="6">
        <v>4713</v>
      </c>
      <c r="K13" s="6">
        <v>4948.7</v>
      </c>
      <c r="L13" s="6">
        <f t="shared" si="0"/>
        <v>235.69999999999982</v>
      </c>
    </row>
    <row r="14" spans="1:12" ht="18.75" x14ac:dyDescent="0.4">
      <c r="A14" s="37">
        <v>12</v>
      </c>
      <c r="B14" s="10" t="s">
        <v>41</v>
      </c>
      <c r="C14" s="11" t="s">
        <v>42</v>
      </c>
      <c r="D14" s="11" t="s">
        <v>43</v>
      </c>
      <c r="E14" s="5" t="s">
        <v>14</v>
      </c>
      <c r="F14" s="76">
        <v>43374</v>
      </c>
      <c r="G14" s="6">
        <v>2162.1999999999998</v>
      </c>
      <c r="H14" s="6">
        <v>2270.4</v>
      </c>
      <c r="I14" s="6">
        <v>2383.89</v>
      </c>
      <c r="J14" s="6">
        <v>2503.1</v>
      </c>
      <c r="K14" s="6">
        <v>2628.31</v>
      </c>
      <c r="L14" s="6">
        <f t="shared" si="0"/>
        <v>125.21000000000004</v>
      </c>
    </row>
    <row r="15" spans="1:12" ht="18.75" x14ac:dyDescent="0.4">
      <c r="A15" s="37">
        <v>13</v>
      </c>
      <c r="B15" s="10" t="s">
        <v>44</v>
      </c>
      <c r="C15" s="2" t="s">
        <v>45</v>
      </c>
      <c r="D15" s="11" t="s">
        <v>46</v>
      </c>
      <c r="E15" s="4" t="s">
        <v>14</v>
      </c>
      <c r="F15" s="76">
        <v>41211</v>
      </c>
      <c r="G15" s="6">
        <v>5034</v>
      </c>
      <c r="H15" s="6">
        <v>5285.8</v>
      </c>
      <c r="I15" s="6">
        <v>5550.1</v>
      </c>
      <c r="J15" s="6">
        <v>6027.6</v>
      </c>
      <c r="K15" s="6">
        <v>6329</v>
      </c>
      <c r="L15" s="6">
        <f t="shared" si="0"/>
        <v>301.39999999999964</v>
      </c>
    </row>
    <row r="16" spans="1:12" ht="18.75" x14ac:dyDescent="0.4">
      <c r="A16" s="37">
        <v>14</v>
      </c>
      <c r="B16" s="1" t="s">
        <v>47</v>
      </c>
      <c r="C16" s="2" t="s">
        <v>48</v>
      </c>
      <c r="D16" s="11" t="s">
        <v>24</v>
      </c>
      <c r="E16" s="5" t="s">
        <v>18</v>
      </c>
      <c r="F16" s="191">
        <v>45566</v>
      </c>
      <c r="G16" s="6">
        <v>0</v>
      </c>
      <c r="H16" s="6">
        <v>0</v>
      </c>
      <c r="I16" s="6">
        <v>0</v>
      </c>
      <c r="J16" s="6">
        <v>7022.7</v>
      </c>
      <c r="K16" s="6">
        <v>7373.8</v>
      </c>
      <c r="L16" s="6">
        <f t="shared" si="0"/>
        <v>351.10000000000036</v>
      </c>
    </row>
    <row r="17" spans="1:12" ht="18.75" x14ac:dyDescent="0.4">
      <c r="A17" s="37">
        <v>15</v>
      </c>
      <c r="B17" s="10" t="s">
        <v>49</v>
      </c>
      <c r="C17" s="2" t="s">
        <v>50</v>
      </c>
      <c r="D17" s="11" t="s">
        <v>51</v>
      </c>
      <c r="E17" s="4" t="s">
        <v>14</v>
      </c>
      <c r="F17" s="76">
        <v>42979</v>
      </c>
      <c r="G17" s="6">
        <v>1759.4</v>
      </c>
      <c r="H17" s="6">
        <v>1847.4</v>
      </c>
      <c r="I17" s="6">
        <v>1939.8</v>
      </c>
      <c r="J17" s="6">
        <v>2818.6</v>
      </c>
      <c r="K17" s="6">
        <v>2959.51</v>
      </c>
      <c r="L17" s="6">
        <f t="shared" si="0"/>
        <v>140.91000000000031</v>
      </c>
    </row>
    <row r="18" spans="1:12" ht="18.75" x14ac:dyDescent="0.4">
      <c r="A18" s="37">
        <v>16</v>
      </c>
      <c r="B18" s="7" t="s">
        <v>52</v>
      </c>
      <c r="C18" s="8" t="s">
        <v>53</v>
      </c>
      <c r="D18" s="8" t="s">
        <v>54</v>
      </c>
      <c r="E18" s="5" t="s">
        <v>14</v>
      </c>
      <c r="F18" s="76">
        <v>44593</v>
      </c>
      <c r="G18" s="9">
        <v>0</v>
      </c>
      <c r="H18" s="6">
        <v>4006.4</v>
      </c>
      <c r="I18" s="6">
        <v>4214.3</v>
      </c>
      <c r="J18" s="6">
        <v>4425</v>
      </c>
      <c r="K18" s="6">
        <v>4553.8</v>
      </c>
      <c r="L18" s="6">
        <f t="shared" si="0"/>
        <v>128.80000000000018</v>
      </c>
    </row>
    <row r="19" spans="1:12" ht="18.75" x14ac:dyDescent="0.4">
      <c r="A19" s="37">
        <v>17</v>
      </c>
      <c r="B19" s="1" t="s">
        <v>55</v>
      </c>
      <c r="C19" s="2" t="s">
        <v>56</v>
      </c>
      <c r="D19" s="11" t="s">
        <v>57</v>
      </c>
      <c r="E19" s="5" t="s">
        <v>34</v>
      </c>
      <c r="F19" s="191">
        <v>45566</v>
      </c>
      <c r="G19" s="6"/>
      <c r="H19" s="6"/>
      <c r="I19" s="6"/>
      <c r="J19" s="6">
        <v>8195.4</v>
      </c>
      <c r="K19" s="6">
        <v>9015</v>
      </c>
      <c r="L19" s="6">
        <f t="shared" si="0"/>
        <v>819.60000000000036</v>
      </c>
    </row>
    <row r="20" spans="1:12" ht="18.75" x14ac:dyDescent="0.4">
      <c r="A20" s="37">
        <v>18</v>
      </c>
      <c r="B20" s="11" t="s">
        <v>299</v>
      </c>
      <c r="C20" s="11" t="s">
        <v>300</v>
      </c>
      <c r="D20" s="11" t="s">
        <v>114</v>
      </c>
      <c r="E20" s="5" t="s">
        <v>14</v>
      </c>
      <c r="F20" s="76">
        <v>45581</v>
      </c>
      <c r="G20" s="27"/>
      <c r="H20" s="27"/>
      <c r="I20" s="27"/>
      <c r="J20" s="9">
        <v>4607.3</v>
      </c>
      <c r="K20" s="9">
        <v>4837.7</v>
      </c>
      <c r="L20" s="6">
        <f>+K20-J20</f>
        <v>230.39999999999964</v>
      </c>
    </row>
    <row r="21" spans="1:12" ht="18.75" x14ac:dyDescent="0.4">
      <c r="A21" s="37">
        <v>19</v>
      </c>
      <c r="B21" s="11" t="s">
        <v>301</v>
      </c>
      <c r="C21" s="11" t="s">
        <v>302</v>
      </c>
      <c r="D21" s="11" t="s">
        <v>303</v>
      </c>
      <c r="E21" s="5" t="s">
        <v>14</v>
      </c>
      <c r="F21" s="76">
        <v>45566</v>
      </c>
      <c r="G21" s="27"/>
      <c r="H21" s="27"/>
      <c r="I21" s="27"/>
      <c r="J21" s="9">
        <v>4417</v>
      </c>
      <c r="K21" s="9">
        <v>4637.8</v>
      </c>
      <c r="L21" s="6">
        <f>+K21-J21</f>
        <v>220.80000000000018</v>
      </c>
    </row>
    <row r="22" spans="1:12" ht="18.75" x14ac:dyDescent="0.4">
      <c r="A22" s="37">
        <v>20</v>
      </c>
      <c r="B22" s="7" t="s">
        <v>58</v>
      </c>
      <c r="C22" s="8" t="s">
        <v>59</v>
      </c>
      <c r="D22" s="8" t="s">
        <v>60</v>
      </c>
      <c r="E22" s="5" t="s">
        <v>14</v>
      </c>
      <c r="F22" s="76">
        <v>44636</v>
      </c>
      <c r="G22" s="9">
        <v>0</v>
      </c>
      <c r="H22" s="9">
        <v>2901.4</v>
      </c>
      <c r="I22" s="9">
        <v>3046.5</v>
      </c>
      <c r="J22" s="9">
        <v>3198.8</v>
      </c>
      <c r="K22" s="9">
        <v>3518.68</v>
      </c>
      <c r="L22" s="6">
        <f t="shared" ref="L22:L28" si="1">K22-J22</f>
        <v>319.87999999999965</v>
      </c>
    </row>
    <row r="23" spans="1:12" ht="18.75" x14ac:dyDescent="0.4">
      <c r="A23" s="37">
        <v>21</v>
      </c>
      <c r="B23" s="1" t="s">
        <v>61</v>
      </c>
      <c r="C23" s="2" t="s">
        <v>62</v>
      </c>
      <c r="D23" s="3" t="s">
        <v>17</v>
      </c>
      <c r="E23" s="4" t="s">
        <v>18</v>
      </c>
      <c r="F23" s="191">
        <v>45566</v>
      </c>
      <c r="G23" s="6"/>
      <c r="H23" s="6"/>
      <c r="I23" s="6"/>
      <c r="J23" s="6">
        <v>7022.7</v>
      </c>
      <c r="K23" s="6">
        <v>7373.8</v>
      </c>
      <c r="L23" s="6">
        <f t="shared" si="1"/>
        <v>351.10000000000036</v>
      </c>
    </row>
    <row r="24" spans="1:12" ht="18.75" x14ac:dyDescent="0.4">
      <c r="A24" s="37">
        <v>22</v>
      </c>
      <c r="B24" s="10" t="s">
        <v>63</v>
      </c>
      <c r="C24" s="2" t="s">
        <v>64</v>
      </c>
      <c r="D24" s="11" t="s">
        <v>65</v>
      </c>
      <c r="E24" s="5" t="s">
        <v>14</v>
      </c>
      <c r="F24" s="191">
        <v>42129</v>
      </c>
      <c r="G24" s="6">
        <v>4344</v>
      </c>
      <c r="H24" s="6">
        <v>4561.2</v>
      </c>
      <c r="I24" s="6">
        <v>4789.3</v>
      </c>
      <c r="J24" s="6">
        <v>5028.8</v>
      </c>
      <c r="K24" s="174">
        <v>5280.2</v>
      </c>
      <c r="L24" s="6">
        <f t="shared" si="1"/>
        <v>251.39999999999964</v>
      </c>
    </row>
    <row r="25" spans="1:12" ht="18.75" x14ac:dyDescent="0.4">
      <c r="A25" s="37">
        <v>23</v>
      </c>
      <c r="B25" s="10" t="s">
        <v>66</v>
      </c>
      <c r="C25" s="11" t="s">
        <v>67</v>
      </c>
      <c r="D25" s="8" t="s">
        <v>68</v>
      </c>
      <c r="E25" s="5" t="s">
        <v>14</v>
      </c>
      <c r="F25" s="76">
        <v>42430</v>
      </c>
      <c r="G25" s="6">
        <v>3822.6</v>
      </c>
      <c r="H25" s="6">
        <v>4013.8</v>
      </c>
      <c r="I25" s="6">
        <v>4214.3</v>
      </c>
      <c r="J25" s="6">
        <v>4425</v>
      </c>
      <c r="K25" s="6">
        <v>4646.3</v>
      </c>
      <c r="L25" s="6">
        <f t="shared" si="1"/>
        <v>221.30000000000018</v>
      </c>
    </row>
    <row r="26" spans="1:12" ht="18.75" x14ac:dyDescent="0.4">
      <c r="A26" s="37">
        <v>24</v>
      </c>
      <c r="B26" s="11" t="s">
        <v>69</v>
      </c>
      <c r="C26" s="11" t="s">
        <v>70</v>
      </c>
      <c r="D26" s="11" t="s">
        <v>71</v>
      </c>
      <c r="E26" s="5" t="s">
        <v>14</v>
      </c>
      <c r="F26" s="76">
        <v>45078</v>
      </c>
      <c r="G26" s="27"/>
      <c r="H26" s="27"/>
      <c r="I26" s="6">
        <v>3093</v>
      </c>
      <c r="J26" s="6">
        <v>3247.6</v>
      </c>
      <c r="K26" s="6">
        <v>3410</v>
      </c>
      <c r="L26" s="6">
        <f t="shared" si="1"/>
        <v>162.40000000000009</v>
      </c>
    </row>
    <row r="27" spans="1:12" ht="18.75" x14ac:dyDescent="0.4">
      <c r="A27" s="37">
        <v>25</v>
      </c>
      <c r="B27" s="10" t="s">
        <v>72</v>
      </c>
      <c r="C27" s="14" t="s">
        <v>73</v>
      </c>
      <c r="D27" s="10" t="s">
        <v>74</v>
      </c>
      <c r="E27" s="15" t="s">
        <v>14</v>
      </c>
      <c r="F27" s="192">
        <v>40725</v>
      </c>
      <c r="G27" s="6">
        <v>3815.6</v>
      </c>
      <c r="H27" s="6">
        <v>4006.4</v>
      </c>
      <c r="I27" s="6">
        <v>4206.7</v>
      </c>
      <c r="J27" s="6">
        <v>4417</v>
      </c>
      <c r="K27" s="6">
        <v>5687.9</v>
      </c>
      <c r="L27" s="6">
        <f t="shared" si="1"/>
        <v>1270.8999999999996</v>
      </c>
    </row>
    <row r="28" spans="1:12" ht="18.75" x14ac:dyDescent="0.4">
      <c r="A28" s="37">
        <v>26</v>
      </c>
      <c r="B28" s="11" t="s">
        <v>304</v>
      </c>
      <c r="C28" s="11" t="s">
        <v>305</v>
      </c>
      <c r="D28" s="11" t="s">
        <v>114</v>
      </c>
      <c r="E28" s="5" t="s">
        <v>14</v>
      </c>
      <c r="F28" s="76">
        <v>45581</v>
      </c>
      <c r="G28" s="27"/>
      <c r="H28" s="27"/>
      <c r="I28" s="27"/>
      <c r="J28" s="9">
        <v>4607.3</v>
      </c>
      <c r="K28" s="9">
        <v>4837.7</v>
      </c>
      <c r="L28" s="6">
        <f t="shared" si="1"/>
        <v>230.39999999999964</v>
      </c>
    </row>
    <row r="29" spans="1:12" ht="18.75" x14ac:dyDescent="0.4">
      <c r="A29" s="37">
        <v>27</v>
      </c>
      <c r="B29" s="11" t="s">
        <v>306</v>
      </c>
      <c r="C29" s="11" t="s">
        <v>307</v>
      </c>
      <c r="D29" s="11" t="s">
        <v>308</v>
      </c>
      <c r="E29" s="5" t="s">
        <v>14</v>
      </c>
      <c r="F29" s="76">
        <v>45566</v>
      </c>
      <c r="G29" s="12"/>
      <c r="H29" s="12"/>
      <c r="I29" s="6"/>
      <c r="J29" s="9">
        <v>4417</v>
      </c>
      <c r="K29" s="9">
        <v>5200</v>
      </c>
      <c r="L29" s="6">
        <f>+K29-J29</f>
        <v>783</v>
      </c>
    </row>
    <row r="30" spans="1:12" ht="18.75" x14ac:dyDescent="0.4">
      <c r="A30" s="37">
        <v>28</v>
      </c>
      <c r="B30" s="7" t="s">
        <v>75</v>
      </c>
      <c r="C30" s="8" t="s">
        <v>76</v>
      </c>
      <c r="D30" s="8" t="s">
        <v>77</v>
      </c>
      <c r="E30" s="5" t="s">
        <v>34</v>
      </c>
      <c r="F30" s="76">
        <v>45566</v>
      </c>
      <c r="G30" s="9"/>
      <c r="H30" s="9"/>
      <c r="I30" s="9"/>
      <c r="J30" s="9">
        <v>7153.7</v>
      </c>
      <c r="K30" s="80">
        <v>7511.4</v>
      </c>
      <c r="L30" s="6">
        <f>K30-J30</f>
        <v>357.69999999999982</v>
      </c>
    </row>
    <row r="31" spans="1:12" ht="18.75" x14ac:dyDescent="0.4">
      <c r="A31" s="37">
        <v>29</v>
      </c>
      <c r="B31" s="10" t="s">
        <v>81</v>
      </c>
      <c r="C31" s="2" t="s">
        <v>82</v>
      </c>
      <c r="D31" s="11" t="s">
        <v>83</v>
      </c>
      <c r="E31" s="4" t="s">
        <v>14</v>
      </c>
      <c r="F31" s="76">
        <v>38047</v>
      </c>
      <c r="G31" s="6">
        <v>2763.2</v>
      </c>
      <c r="H31" s="6">
        <v>3201.4</v>
      </c>
      <c r="I31" s="6">
        <v>3361.4</v>
      </c>
      <c r="J31" s="6">
        <v>3529.4</v>
      </c>
      <c r="K31" s="6">
        <v>3882.31</v>
      </c>
      <c r="L31" s="6">
        <f>K31-J31</f>
        <v>352.90999999999985</v>
      </c>
    </row>
    <row r="32" spans="1:12" ht="18.75" x14ac:dyDescent="0.4">
      <c r="A32" s="37">
        <v>30</v>
      </c>
      <c r="B32" s="10" t="s">
        <v>84</v>
      </c>
      <c r="C32" s="11" t="s">
        <v>85</v>
      </c>
      <c r="D32" s="11" t="s">
        <v>86</v>
      </c>
      <c r="E32" s="5" t="s">
        <v>14</v>
      </c>
      <c r="F32" s="76">
        <v>42078</v>
      </c>
      <c r="G32" s="6">
        <v>4581.2</v>
      </c>
      <c r="H32" s="6">
        <v>4810.2</v>
      </c>
      <c r="I32" s="6">
        <v>5050.7</v>
      </c>
      <c r="J32" s="6">
        <v>5503.2</v>
      </c>
      <c r="K32" s="6">
        <v>5833.4</v>
      </c>
      <c r="L32" s="6">
        <f>K32-J32</f>
        <v>330.19999999999982</v>
      </c>
    </row>
    <row r="33" spans="1:12" ht="18.75" x14ac:dyDescent="0.4">
      <c r="A33" s="37">
        <v>31</v>
      </c>
      <c r="B33" s="10" t="s">
        <v>87</v>
      </c>
      <c r="C33" s="11" t="s">
        <v>88</v>
      </c>
      <c r="D33" s="11" t="s">
        <v>89</v>
      </c>
      <c r="E33" s="5" t="s">
        <v>14</v>
      </c>
      <c r="F33" s="76">
        <v>43048</v>
      </c>
      <c r="G33" s="6">
        <v>3746.4</v>
      </c>
      <c r="H33" s="6">
        <v>3933.6</v>
      </c>
      <c r="I33" s="6">
        <v>4130.3999999999996</v>
      </c>
      <c r="J33" s="6">
        <v>4336.8999999999996</v>
      </c>
      <c r="K33" s="6">
        <v>4553.8</v>
      </c>
      <c r="L33" s="6">
        <f>K33-J33</f>
        <v>216.90000000000055</v>
      </c>
    </row>
    <row r="34" spans="1:12" ht="18.75" x14ac:dyDescent="0.4">
      <c r="A34" s="37">
        <v>32</v>
      </c>
      <c r="B34" s="11" t="s">
        <v>404</v>
      </c>
      <c r="C34" s="11" t="s">
        <v>405</v>
      </c>
      <c r="D34" s="11" t="s">
        <v>71</v>
      </c>
      <c r="E34" s="5" t="s">
        <v>14</v>
      </c>
      <c r="F34" s="76">
        <v>45627</v>
      </c>
      <c r="G34" s="12"/>
      <c r="H34" s="12"/>
      <c r="I34" s="6"/>
      <c r="J34" s="9">
        <v>4337</v>
      </c>
      <c r="K34" s="9">
        <v>4553.8</v>
      </c>
      <c r="L34" s="6">
        <f>+K34-J34</f>
        <v>216.80000000000018</v>
      </c>
    </row>
    <row r="35" spans="1:12" ht="18.75" x14ac:dyDescent="0.4">
      <c r="A35" s="37">
        <v>33</v>
      </c>
      <c r="B35" s="17" t="s">
        <v>90</v>
      </c>
      <c r="C35" s="11" t="s">
        <v>91</v>
      </c>
      <c r="D35" s="11" t="s">
        <v>92</v>
      </c>
      <c r="E35" s="5" t="s">
        <v>34</v>
      </c>
      <c r="F35" s="76">
        <v>40179</v>
      </c>
      <c r="G35" s="9">
        <v>4759.2</v>
      </c>
      <c r="H35" s="9">
        <v>4806.8</v>
      </c>
      <c r="I35" s="9">
        <v>5047.1000000000004</v>
      </c>
      <c r="J35" s="9">
        <v>7153.7</v>
      </c>
      <c r="K35" s="9">
        <v>7511.4</v>
      </c>
      <c r="L35" s="6">
        <f>K35-J35</f>
        <v>357.69999999999982</v>
      </c>
    </row>
    <row r="36" spans="1:12" ht="18.75" x14ac:dyDescent="0.4">
      <c r="A36" s="37">
        <v>34</v>
      </c>
      <c r="B36" s="11" t="s">
        <v>425</v>
      </c>
      <c r="C36" s="11" t="s">
        <v>406</v>
      </c>
      <c r="D36" s="11" t="s">
        <v>407</v>
      </c>
      <c r="E36" s="5" t="s">
        <v>14</v>
      </c>
      <c r="F36" s="76">
        <v>45677</v>
      </c>
      <c r="G36" s="27"/>
      <c r="H36" s="27"/>
      <c r="I36" s="27"/>
      <c r="J36" s="27"/>
      <c r="K36" s="80">
        <v>4637.8</v>
      </c>
      <c r="L36" s="80">
        <f>K36-J36</f>
        <v>4637.8</v>
      </c>
    </row>
    <row r="37" spans="1:12" ht="18.75" x14ac:dyDescent="0.4">
      <c r="A37" s="37">
        <v>35</v>
      </c>
      <c r="B37" s="17" t="s">
        <v>93</v>
      </c>
      <c r="C37" s="11" t="s">
        <v>94</v>
      </c>
      <c r="D37" s="10" t="s">
        <v>95</v>
      </c>
      <c r="E37" s="5" t="s">
        <v>14</v>
      </c>
      <c r="F37" s="76">
        <v>39814</v>
      </c>
      <c r="G37" s="6">
        <v>4581.2</v>
      </c>
      <c r="H37" s="6">
        <v>4810.2</v>
      </c>
      <c r="I37" s="6">
        <v>5050.8</v>
      </c>
      <c r="J37" s="6">
        <v>5303.3</v>
      </c>
      <c r="K37" s="6">
        <v>5568.49</v>
      </c>
      <c r="L37" s="6">
        <f>K37-J37</f>
        <v>265.1899999999996</v>
      </c>
    </row>
    <row r="38" spans="1:12" ht="18.75" x14ac:dyDescent="0.4">
      <c r="A38" s="37">
        <v>36</v>
      </c>
      <c r="B38" s="10" t="s">
        <v>96</v>
      </c>
      <c r="C38" s="11" t="s">
        <v>97</v>
      </c>
      <c r="D38" s="11" t="s">
        <v>98</v>
      </c>
      <c r="E38" s="5" t="s">
        <v>14</v>
      </c>
      <c r="F38" s="76">
        <v>41421</v>
      </c>
      <c r="G38" s="6">
        <v>2048.1999999999998</v>
      </c>
      <c r="H38" s="6">
        <v>2150.6</v>
      </c>
      <c r="I38" s="6">
        <v>2258.12</v>
      </c>
      <c r="J38" s="6">
        <v>2371</v>
      </c>
      <c r="K38" s="6">
        <v>2489.6</v>
      </c>
      <c r="L38" s="6">
        <f>K38-J38</f>
        <v>118.59999999999991</v>
      </c>
    </row>
    <row r="39" spans="1:12" ht="18.75" x14ac:dyDescent="0.4">
      <c r="A39" s="37">
        <v>37</v>
      </c>
      <c r="B39" s="11" t="s">
        <v>309</v>
      </c>
      <c r="C39" s="11" t="s">
        <v>310</v>
      </c>
      <c r="D39" s="11" t="s">
        <v>311</v>
      </c>
      <c r="E39" s="5" t="s">
        <v>14</v>
      </c>
      <c r="F39" s="76">
        <v>45615</v>
      </c>
      <c r="G39" s="12"/>
      <c r="H39" s="12"/>
      <c r="I39" s="6"/>
      <c r="J39" s="9">
        <v>4417</v>
      </c>
      <c r="K39" s="9">
        <v>4637.8</v>
      </c>
      <c r="L39" s="6">
        <f>+K39-J39</f>
        <v>220.80000000000018</v>
      </c>
    </row>
    <row r="40" spans="1:12" ht="18.75" x14ac:dyDescent="0.4">
      <c r="A40" s="37">
        <v>38</v>
      </c>
      <c r="B40" s="11" t="s">
        <v>312</v>
      </c>
      <c r="C40" s="11" t="s">
        <v>313</v>
      </c>
      <c r="D40" s="11" t="s">
        <v>114</v>
      </c>
      <c r="E40" s="5" t="s">
        <v>14</v>
      </c>
      <c r="F40" s="76">
        <v>45581</v>
      </c>
      <c r="G40" s="12"/>
      <c r="H40" s="12"/>
      <c r="I40" s="6"/>
      <c r="J40" s="9">
        <v>4607.3999999999996</v>
      </c>
      <c r="K40" s="9">
        <v>4837.7</v>
      </c>
      <c r="L40" s="6">
        <f>+K40-J40</f>
        <v>230.30000000000018</v>
      </c>
    </row>
    <row r="41" spans="1:12" ht="18.75" x14ac:dyDescent="0.4">
      <c r="A41" s="37">
        <v>39</v>
      </c>
      <c r="B41" s="7" t="s">
        <v>99</v>
      </c>
      <c r="C41" s="8" t="s">
        <v>100</v>
      </c>
      <c r="D41" s="8" t="s">
        <v>71</v>
      </c>
      <c r="E41" s="5" t="s">
        <v>14</v>
      </c>
      <c r="F41" s="191">
        <v>44424</v>
      </c>
      <c r="G41" s="9">
        <v>3343.2</v>
      </c>
      <c r="H41" s="9">
        <v>3510.4</v>
      </c>
      <c r="I41" s="9">
        <v>3685.8</v>
      </c>
      <c r="J41" s="9">
        <v>3870.1</v>
      </c>
      <c r="K41" s="9">
        <v>4257.1000000000004</v>
      </c>
      <c r="L41" s="6">
        <f>K41-J41</f>
        <v>387.00000000000045</v>
      </c>
    </row>
    <row r="42" spans="1:12" ht="18.75" x14ac:dyDescent="0.4">
      <c r="A42" s="37">
        <v>40</v>
      </c>
      <c r="B42" s="144" t="s">
        <v>426</v>
      </c>
      <c r="C42" s="11" t="s">
        <v>422</v>
      </c>
      <c r="D42" s="86" t="s">
        <v>71</v>
      </c>
      <c r="E42" s="5" t="s">
        <v>298</v>
      </c>
      <c r="F42" s="76">
        <v>45695</v>
      </c>
      <c r="G42" s="27"/>
      <c r="H42" s="27"/>
      <c r="I42" s="27"/>
      <c r="J42" s="9"/>
      <c r="K42" s="80">
        <v>4063.4</v>
      </c>
      <c r="L42" s="6">
        <f>K42-J42</f>
        <v>4063.4</v>
      </c>
    </row>
    <row r="43" spans="1:12" ht="18.75" x14ac:dyDescent="0.4">
      <c r="A43" s="37">
        <v>41</v>
      </c>
      <c r="B43" s="10" t="s">
        <v>101</v>
      </c>
      <c r="C43" s="21" t="s">
        <v>102</v>
      </c>
      <c r="D43" s="22" t="s">
        <v>103</v>
      </c>
      <c r="E43" s="16" t="s">
        <v>14</v>
      </c>
      <c r="F43" s="192">
        <v>42293</v>
      </c>
      <c r="G43" s="6">
        <v>2048.1999999999998</v>
      </c>
      <c r="H43" s="6">
        <v>2150.6</v>
      </c>
      <c r="I43" s="6">
        <v>2258.12</v>
      </c>
      <c r="J43" s="6">
        <v>2371</v>
      </c>
      <c r="K43" s="6">
        <v>2489.6</v>
      </c>
      <c r="L43" s="6">
        <f>K43-J43</f>
        <v>118.59999999999991</v>
      </c>
    </row>
    <row r="44" spans="1:12" ht="18.75" x14ac:dyDescent="0.4">
      <c r="A44" s="37">
        <v>42</v>
      </c>
      <c r="B44" s="10" t="s">
        <v>104</v>
      </c>
      <c r="C44" s="2" t="s">
        <v>105</v>
      </c>
      <c r="D44" s="10" t="s">
        <v>106</v>
      </c>
      <c r="E44" s="5" t="s">
        <v>14</v>
      </c>
      <c r="F44" s="76">
        <v>42233</v>
      </c>
      <c r="G44" s="6">
        <v>3822.6</v>
      </c>
      <c r="H44" s="6">
        <v>4207.2</v>
      </c>
      <c r="I44" s="6">
        <v>4414.6000000000004</v>
      </c>
      <c r="J44" s="6">
        <v>4638.5</v>
      </c>
      <c r="K44" s="6">
        <v>5009.6000000000004</v>
      </c>
      <c r="L44" s="6">
        <f>K44-J44</f>
        <v>371.10000000000036</v>
      </c>
    </row>
    <row r="45" spans="1:12" ht="18.75" x14ac:dyDescent="0.4">
      <c r="A45" s="37">
        <v>43</v>
      </c>
      <c r="B45" s="11" t="s">
        <v>314</v>
      </c>
      <c r="C45" s="11" t="s">
        <v>315</v>
      </c>
      <c r="D45" s="11" t="s">
        <v>316</v>
      </c>
      <c r="E45" s="5" t="s">
        <v>14</v>
      </c>
      <c r="F45" s="76">
        <v>45566</v>
      </c>
      <c r="G45" s="27"/>
      <c r="H45" s="27"/>
      <c r="I45" s="27"/>
      <c r="J45" s="9">
        <v>4417</v>
      </c>
      <c r="K45" s="9">
        <v>4637.8</v>
      </c>
      <c r="L45" s="6">
        <f>+K45-J45</f>
        <v>220.80000000000018</v>
      </c>
    </row>
    <row r="46" spans="1:12" ht="18.75" x14ac:dyDescent="0.4">
      <c r="A46" s="37">
        <v>44</v>
      </c>
      <c r="B46" s="10" t="s">
        <v>107</v>
      </c>
      <c r="C46" s="14" t="s">
        <v>108</v>
      </c>
      <c r="D46" s="2" t="s">
        <v>109</v>
      </c>
      <c r="E46" s="15" t="s">
        <v>14</v>
      </c>
      <c r="F46" s="193">
        <v>42370</v>
      </c>
      <c r="G46" s="6">
        <v>4344</v>
      </c>
      <c r="H46" s="6">
        <v>4911.2</v>
      </c>
      <c r="I46" s="6">
        <v>5156.8</v>
      </c>
      <c r="J46" s="6">
        <v>5514.7</v>
      </c>
      <c r="K46" s="6">
        <v>5790.3</v>
      </c>
      <c r="L46" s="6">
        <f t="shared" ref="L46:L72" si="2">K46-J46</f>
        <v>275.60000000000036</v>
      </c>
    </row>
    <row r="47" spans="1:12" ht="18.75" x14ac:dyDescent="0.4">
      <c r="A47" s="37">
        <v>45</v>
      </c>
      <c r="B47" s="10" t="s">
        <v>110</v>
      </c>
      <c r="C47" s="2" t="s">
        <v>111</v>
      </c>
      <c r="D47" s="11" t="s">
        <v>24</v>
      </c>
      <c r="E47" s="5" t="s">
        <v>18</v>
      </c>
      <c r="F47" s="191">
        <v>45566</v>
      </c>
      <c r="G47" s="6"/>
      <c r="H47" s="6"/>
      <c r="I47" s="6"/>
      <c r="J47" s="6">
        <v>7022.7</v>
      </c>
      <c r="K47" s="6">
        <v>7373.8</v>
      </c>
      <c r="L47" s="6">
        <f t="shared" si="2"/>
        <v>351.10000000000036</v>
      </c>
    </row>
    <row r="48" spans="1:12" ht="18.75" x14ac:dyDescent="0.4">
      <c r="A48" s="37">
        <v>46</v>
      </c>
      <c r="B48" s="10" t="s">
        <v>115</v>
      </c>
      <c r="C48" s="14" t="s">
        <v>116</v>
      </c>
      <c r="D48" s="1" t="s">
        <v>80</v>
      </c>
      <c r="E48" s="15" t="s">
        <v>14</v>
      </c>
      <c r="F48" s="192">
        <v>37517</v>
      </c>
      <c r="G48" s="6">
        <v>4370.3999999999996</v>
      </c>
      <c r="H48" s="6">
        <v>4589</v>
      </c>
      <c r="I48" s="6">
        <v>4818.5</v>
      </c>
      <c r="J48" s="6">
        <v>5059.3999999999996</v>
      </c>
      <c r="K48" s="6">
        <v>6200</v>
      </c>
      <c r="L48" s="6">
        <f t="shared" si="2"/>
        <v>1140.6000000000004</v>
      </c>
    </row>
    <row r="49" spans="1:12" ht="18.75" x14ac:dyDescent="0.4">
      <c r="A49" s="37">
        <v>47</v>
      </c>
      <c r="B49" s="10" t="s">
        <v>118</v>
      </c>
      <c r="C49" s="1" t="s">
        <v>119</v>
      </c>
      <c r="D49" s="10" t="s">
        <v>86</v>
      </c>
      <c r="E49" s="16" t="s">
        <v>14</v>
      </c>
      <c r="F49" s="192">
        <v>40518</v>
      </c>
      <c r="G49" s="6">
        <v>4370.3999999999996</v>
      </c>
      <c r="H49" s="6">
        <v>4810.2</v>
      </c>
      <c r="I49" s="6">
        <v>5050.7</v>
      </c>
      <c r="J49" s="6">
        <v>5503.2</v>
      </c>
      <c r="K49" s="6">
        <v>5833.4</v>
      </c>
      <c r="L49" s="6">
        <f t="shared" si="2"/>
        <v>330.19999999999982</v>
      </c>
    </row>
    <row r="50" spans="1:12" ht="18.75" x14ac:dyDescent="0.4">
      <c r="A50" s="37">
        <v>48</v>
      </c>
      <c r="B50" s="11" t="s">
        <v>120</v>
      </c>
      <c r="C50" s="11" t="s">
        <v>121</v>
      </c>
      <c r="D50" s="11" t="s">
        <v>13</v>
      </c>
      <c r="E50" s="5" t="s">
        <v>14</v>
      </c>
      <c r="F50" s="76">
        <v>44927</v>
      </c>
      <c r="G50" s="12">
        <v>0</v>
      </c>
      <c r="H50" s="12">
        <v>0</v>
      </c>
      <c r="I50" s="23">
        <v>4172.5</v>
      </c>
      <c r="J50" s="23">
        <v>4381.1000000000004</v>
      </c>
      <c r="K50" s="23">
        <v>4600.3999999999996</v>
      </c>
      <c r="L50" s="6">
        <f t="shared" si="2"/>
        <v>219.29999999999927</v>
      </c>
    </row>
    <row r="51" spans="1:12" ht="18.75" x14ac:dyDescent="0.4">
      <c r="A51" s="37">
        <v>49</v>
      </c>
      <c r="B51" s="10" t="s">
        <v>122</v>
      </c>
      <c r="C51" s="11" t="s">
        <v>123</v>
      </c>
      <c r="D51" s="11" t="s">
        <v>17</v>
      </c>
      <c r="E51" s="5" t="s">
        <v>18</v>
      </c>
      <c r="F51" s="191">
        <v>45566</v>
      </c>
      <c r="G51" s="6"/>
      <c r="H51" s="6"/>
      <c r="I51" s="6"/>
      <c r="J51" s="6">
        <v>7022.7</v>
      </c>
      <c r="K51" s="6">
        <v>7373.8</v>
      </c>
      <c r="L51" s="6">
        <f t="shared" si="2"/>
        <v>351.10000000000036</v>
      </c>
    </row>
    <row r="52" spans="1:12" ht="18.75" x14ac:dyDescent="0.4">
      <c r="A52" s="37">
        <v>50</v>
      </c>
      <c r="B52" s="10" t="s">
        <v>124</v>
      </c>
      <c r="C52" s="11" t="s">
        <v>125</v>
      </c>
      <c r="D52" s="11" t="s">
        <v>126</v>
      </c>
      <c r="E52" s="5" t="s">
        <v>14</v>
      </c>
      <c r="F52" s="76">
        <v>42975</v>
      </c>
      <c r="G52" s="6">
        <v>4581.2</v>
      </c>
      <c r="H52" s="6">
        <v>4810.2</v>
      </c>
      <c r="I52" s="6">
        <v>5050.7</v>
      </c>
      <c r="J52" s="6">
        <v>5503.2</v>
      </c>
      <c r="K52" s="6">
        <v>5833.4</v>
      </c>
      <c r="L52" s="6">
        <f t="shared" si="2"/>
        <v>330.19999999999982</v>
      </c>
    </row>
    <row r="53" spans="1:12" ht="18.75" x14ac:dyDescent="0.4">
      <c r="A53" s="37">
        <v>51</v>
      </c>
      <c r="B53" s="10" t="s">
        <v>127</v>
      </c>
      <c r="C53" s="11" t="s">
        <v>128</v>
      </c>
      <c r="D53" s="11" t="s">
        <v>129</v>
      </c>
      <c r="E53" s="5" t="s">
        <v>34</v>
      </c>
      <c r="F53" s="76">
        <v>43969</v>
      </c>
      <c r="G53" s="6">
        <v>5630.2</v>
      </c>
      <c r="H53" s="6">
        <v>5911.6</v>
      </c>
      <c r="I53" s="6">
        <v>6207.41</v>
      </c>
      <c r="J53" s="6">
        <v>6517.8</v>
      </c>
      <c r="K53" s="6">
        <v>6843.7</v>
      </c>
      <c r="L53" s="6">
        <f t="shared" si="2"/>
        <v>325.89999999999964</v>
      </c>
    </row>
    <row r="54" spans="1:12" ht="18.75" x14ac:dyDescent="0.4">
      <c r="A54" s="37">
        <v>52</v>
      </c>
      <c r="B54" s="10" t="s">
        <v>130</v>
      </c>
      <c r="C54" s="19" t="s">
        <v>131</v>
      </c>
      <c r="D54" s="18" t="s">
        <v>132</v>
      </c>
      <c r="E54" s="16" t="s">
        <v>14</v>
      </c>
      <c r="F54" s="192">
        <v>42664</v>
      </c>
      <c r="G54" s="6">
        <v>3822.6</v>
      </c>
      <c r="H54" s="6">
        <v>4207.2</v>
      </c>
      <c r="I54" s="6">
        <v>4417.6000000000004</v>
      </c>
      <c r="J54" s="6">
        <v>4638.5</v>
      </c>
      <c r="K54" s="6">
        <v>5009.6000000000004</v>
      </c>
      <c r="L54" s="6">
        <f t="shared" si="2"/>
        <v>371.10000000000036</v>
      </c>
    </row>
    <row r="55" spans="1:12" ht="18.75" x14ac:dyDescent="0.4">
      <c r="A55" s="37">
        <v>53</v>
      </c>
      <c r="B55" s="11" t="s">
        <v>133</v>
      </c>
      <c r="C55" s="11" t="s">
        <v>134</v>
      </c>
      <c r="D55" s="11" t="s">
        <v>51</v>
      </c>
      <c r="E55" s="5" t="s">
        <v>14</v>
      </c>
      <c r="F55" s="76">
        <v>45062</v>
      </c>
      <c r="G55" s="12">
        <v>0</v>
      </c>
      <c r="H55" s="12">
        <v>0</v>
      </c>
      <c r="I55" s="6">
        <v>4214.3999999999996</v>
      </c>
      <c r="J55" s="6">
        <v>4425.1000000000004</v>
      </c>
      <c r="K55" s="6">
        <v>4646.3</v>
      </c>
      <c r="L55" s="6">
        <f t="shared" si="2"/>
        <v>221.19999999999982</v>
      </c>
    </row>
    <row r="56" spans="1:12" ht="18.75" x14ac:dyDescent="0.4">
      <c r="A56" s="37">
        <v>54</v>
      </c>
      <c r="B56" s="10" t="s">
        <v>135</v>
      </c>
      <c r="C56" s="2" t="s">
        <v>136</v>
      </c>
      <c r="D56" s="11" t="s">
        <v>137</v>
      </c>
      <c r="E56" s="4" t="s">
        <v>14</v>
      </c>
      <c r="F56" s="76">
        <v>41183</v>
      </c>
      <c r="G56" s="6">
        <v>4370.3999999999996</v>
      </c>
      <c r="H56" s="6">
        <v>4589</v>
      </c>
      <c r="I56" s="6">
        <v>4818.5200000000004</v>
      </c>
      <c r="J56" s="6">
        <v>5059.3999999999996</v>
      </c>
      <c r="K56" s="6">
        <v>5312.4</v>
      </c>
      <c r="L56" s="6">
        <f t="shared" si="2"/>
        <v>253</v>
      </c>
    </row>
    <row r="57" spans="1:12" ht="18.75" x14ac:dyDescent="0.4">
      <c r="A57" s="37">
        <v>55</v>
      </c>
      <c r="B57" s="10" t="s">
        <v>138</v>
      </c>
      <c r="C57" s="2" t="s">
        <v>139</v>
      </c>
      <c r="D57" s="11" t="s">
        <v>140</v>
      </c>
      <c r="E57" s="4" t="s">
        <v>14</v>
      </c>
      <c r="F57" s="76">
        <v>43236</v>
      </c>
      <c r="G57" s="6">
        <v>3322.4</v>
      </c>
      <c r="H57" s="6">
        <v>3488.6</v>
      </c>
      <c r="I57" s="6">
        <v>3662.8</v>
      </c>
      <c r="J57" s="6">
        <v>4055.9</v>
      </c>
      <c r="K57" s="6">
        <v>4258.7</v>
      </c>
      <c r="L57" s="6">
        <f t="shared" si="2"/>
        <v>202.79999999999973</v>
      </c>
    </row>
    <row r="58" spans="1:12" ht="18.75" x14ac:dyDescent="0.4">
      <c r="A58" s="37">
        <v>56</v>
      </c>
      <c r="B58" s="11" t="s">
        <v>141</v>
      </c>
      <c r="C58" s="11" t="s">
        <v>142</v>
      </c>
      <c r="D58" s="11" t="s">
        <v>143</v>
      </c>
      <c r="E58" s="5" t="s">
        <v>14</v>
      </c>
      <c r="F58" s="76">
        <v>44577</v>
      </c>
      <c r="G58" s="12">
        <v>0</v>
      </c>
      <c r="H58" s="13">
        <v>4013.8</v>
      </c>
      <c r="I58" s="6">
        <v>4214.5</v>
      </c>
      <c r="J58" s="6">
        <v>4528.2</v>
      </c>
      <c r="K58" s="6">
        <v>4754.6000000000004</v>
      </c>
      <c r="L58" s="6">
        <f t="shared" si="2"/>
        <v>226.40000000000055</v>
      </c>
    </row>
    <row r="59" spans="1:12" ht="18.75" x14ac:dyDescent="0.4">
      <c r="A59" s="37">
        <v>57</v>
      </c>
      <c r="B59" s="10" t="s">
        <v>144</v>
      </c>
      <c r="C59" s="2" t="s">
        <v>145</v>
      </c>
      <c r="D59" s="11" t="s">
        <v>146</v>
      </c>
      <c r="E59" s="4" t="s">
        <v>34</v>
      </c>
      <c r="F59" s="191">
        <v>45566</v>
      </c>
      <c r="G59" s="6"/>
      <c r="H59" s="6"/>
      <c r="I59" s="6"/>
      <c r="J59" s="6">
        <v>6141.1</v>
      </c>
      <c r="K59" s="6">
        <v>6448.2</v>
      </c>
      <c r="L59" s="6">
        <f t="shared" si="2"/>
        <v>307.09999999999945</v>
      </c>
    </row>
    <row r="60" spans="1:12" ht="18.75" x14ac:dyDescent="0.4">
      <c r="A60" s="37">
        <v>58</v>
      </c>
      <c r="B60" s="17" t="s">
        <v>147</v>
      </c>
      <c r="C60" s="2" t="s">
        <v>148</v>
      </c>
      <c r="D60" s="2" t="s">
        <v>149</v>
      </c>
      <c r="E60" s="4" t="s">
        <v>34</v>
      </c>
      <c r="F60" s="76">
        <v>45566</v>
      </c>
      <c r="G60" s="6"/>
      <c r="H60" s="6"/>
      <c r="I60" s="6"/>
      <c r="J60" s="6">
        <v>7743.9</v>
      </c>
      <c r="K60" s="6">
        <v>8131</v>
      </c>
      <c r="L60" s="6">
        <f t="shared" si="2"/>
        <v>387.10000000000036</v>
      </c>
    </row>
    <row r="61" spans="1:12" ht="18.75" x14ac:dyDescent="0.4">
      <c r="A61" s="37">
        <v>59</v>
      </c>
      <c r="B61" s="2" t="s">
        <v>150</v>
      </c>
      <c r="C61" s="2" t="s">
        <v>151</v>
      </c>
      <c r="D61" s="2" t="s">
        <v>152</v>
      </c>
      <c r="E61" s="4" t="s">
        <v>14</v>
      </c>
      <c r="F61" s="191">
        <v>44973</v>
      </c>
      <c r="G61" s="24">
        <v>0</v>
      </c>
      <c r="H61" s="24">
        <v>0</v>
      </c>
      <c r="I61" s="24">
        <v>4206.7</v>
      </c>
      <c r="J61" s="6">
        <v>4417</v>
      </c>
      <c r="K61" s="6">
        <v>5200</v>
      </c>
      <c r="L61" s="6">
        <f t="shared" si="2"/>
        <v>783</v>
      </c>
    </row>
    <row r="62" spans="1:12" ht="18.75" x14ac:dyDescent="0.4">
      <c r="A62" s="37">
        <v>60</v>
      </c>
      <c r="B62" s="10" t="s">
        <v>153</v>
      </c>
      <c r="C62" s="11" t="s">
        <v>154</v>
      </c>
      <c r="D62" s="11" t="s">
        <v>155</v>
      </c>
      <c r="E62" s="5" t="s">
        <v>18</v>
      </c>
      <c r="F62" s="76">
        <v>45566</v>
      </c>
      <c r="G62" s="6"/>
      <c r="H62" s="6"/>
      <c r="I62" s="6"/>
      <c r="J62" s="6">
        <v>20451</v>
      </c>
      <c r="K62" s="6">
        <v>21473.5</v>
      </c>
      <c r="L62" s="6">
        <f t="shared" si="2"/>
        <v>1022.5</v>
      </c>
    </row>
    <row r="63" spans="1:12" ht="18.75" x14ac:dyDescent="0.4">
      <c r="A63" s="37">
        <v>61</v>
      </c>
      <c r="B63" s="17" t="s">
        <v>156</v>
      </c>
      <c r="C63" s="2" t="s">
        <v>157</v>
      </c>
      <c r="D63" s="11" t="s">
        <v>158</v>
      </c>
      <c r="E63" s="4" t="s">
        <v>14</v>
      </c>
      <c r="F63" s="76">
        <v>36631</v>
      </c>
      <c r="G63" s="6">
        <v>4581.2</v>
      </c>
      <c r="H63" s="6">
        <v>4810.2</v>
      </c>
      <c r="I63" s="6">
        <v>5050.7</v>
      </c>
      <c r="J63" s="6">
        <v>5503.2</v>
      </c>
      <c r="K63" s="6">
        <v>5833.4</v>
      </c>
      <c r="L63" s="6">
        <f t="shared" si="2"/>
        <v>330.19999999999982</v>
      </c>
    </row>
    <row r="64" spans="1:12" ht="18.75" x14ac:dyDescent="0.4">
      <c r="A64" s="37">
        <v>62</v>
      </c>
      <c r="B64" s="11" t="s">
        <v>159</v>
      </c>
      <c r="C64" s="11" t="s">
        <v>160</v>
      </c>
      <c r="D64" s="11" t="s">
        <v>132</v>
      </c>
      <c r="E64" s="5" t="s">
        <v>14</v>
      </c>
      <c r="F64" s="76">
        <v>45276</v>
      </c>
      <c r="G64" s="12"/>
      <c r="H64" s="12"/>
      <c r="I64" s="6">
        <v>4414.6000000000004</v>
      </c>
      <c r="J64" s="6">
        <v>4638.3999999999996</v>
      </c>
      <c r="K64" s="6">
        <v>5009.6000000000004</v>
      </c>
      <c r="L64" s="6">
        <f t="shared" si="2"/>
        <v>371.20000000000073</v>
      </c>
    </row>
    <row r="65" spans="1:12" ht="18.75" x14ac:dyDescent="0.4">
      <c r="A65" s="37">
        <v>63</v>
      </c>
      <c r="B65" s="17" t="s">
        <v>161</v>
      </c>
      <c r="C65" s="2" t="s">
        <v>162</v>
      </c>
      <c r="D65" s="2" t="s">
        <v>163</v>
      </c>
      <c r="E65" s="4" t="s">
        <v>34</v>
      </c>
      <c r="F65" s="191">
        <v>42354</v>
      </c>
      <c r="G65" s="6">
        <v>4635.3999999999996</v>
      </c>
      <c r="H65" s="6">
        <v>4867</v>
      </c>
      <c r="I65" s="6">
        <v>5110.6000000000004</v>
      </c>
      <c r="J65" s="6">
        <v>5366.1</v>
      </c>
      <c r="K65" s="6">
        <v>5634</v>
      </c>
      <c r="L65" s="6">
        <f t="shared" si="2"/>
        <v>267.89999999999964</v>
      </c>
    </row>
    <row r="66" spans="1:12" ht="18.75" x14ac:dyDescent="0.4">
      <c r="A66" s="37">
        <v>64</v>
      </c>
      <c r="B66" s="10" t="s">
        <v>164</v>
      </c>
      <c r="C66" s="2" t="s">
        <v>165</v>
      </c>
      <c r="D66" s="11" t="s">
        <v>166</v>
      </c>
      <c r="E66" s="4" t="s">
        <v>14</v>
      </c>
      <c r="F66" s="76">
        <v>35796</v>
      </c>
      <c r="G66" s="6">
        <v>2162.1999999999998</v>
      </c>
      <c r="H66" s="6">
        <v>2270.4</v>
      </c>
      <c r="I66" s="6">
        <v>2383.89</v>
      </c>
      <c r="J66" s="6">
        <v>2503.1</v>
      </c>
      <c r="K66" s="6">
        <v>2628.31</v>
      </c>
      <c r="L66" s="6">
        <f t="shared" si="2"/>
        <v>125.21000000000004</v>
      </c>
    </row>
    <row r="67" spans="1:12" ht="18.75" x14ac:dyDescent="0.4">
      <c r="A67" s="37">
        <v>65</v>
      </c>
      <c r="B67" s="10" t="s">
        <v>167</v>
      </c>
      <c r="C67" s="19" t="s">
        <v>168</v>
      </c>
      <c r="D67" s="10" t="s">
        <v>169</v>
      </c>
      <c r="E67" s="15" t="s">
        <v>34</v>
      </c>
      <c r="F67" s="191">
        <v>45566</v>
      </c>
      <c r="G67" s="6"/>
      <c r="H67" s="6"/>
      <c r="I67" s="6"/>
      <c r="J67" s="9">
        <v>7153.7</v>
      </c>
      <c r="K67" s="9">
        <v>7511.4</v>
      </c>
      <c r="L67" s="6">
        <f t="shared" si="2"/>
        <v>357.69999999999982</v>
      </c>
    </row>
    <row r="68" spans="1:12" ht="18.75" x14ac:dyDescent="0.4">
      <c r="A68" s="37">
        <v>66</v>
      </c>
      <c r="B68" s="10" t="s">
        <v>170</v>
      </c>
      <c r="C68" s="2" t="s">
        <v>171</v>
      </c>
      <c r="D68" s="165" t="s">
        <v>172</v>
      </c>
      <c r="E68" s="4" t="s">
        <v>14</v>
      </c>
      <c r="F68" s="76">
        <v>40217</v>
      </c>
      <c r="G68" s="6">
        <v>4351</v>
      </c>
      <c r="H68" s="6">
        <v>4568.6000000000004</v>
      </c>
      <c r="I68" s="6">
        <v>4797</v>
      </c>
      <c r="J68" s="6">
        <v>5036.8999999999996</v>
      </c>
      <c r="K68" s="174">
        <v>5439.9</v>
      </c>
      <c r="L68" s="6">
        <f t="shared" si="2"/>
        <v>403</v>
      </c>
    </row>
    <row r="69" spans="1:12" ht="18.75" x14ac:dyDescent="0.4">
      <c r="A69" s="37">
        <v>67</v>
      </c>
      <c r="B69" s="38" t="s">
        <v>173</v>
      </c>
      <c r="C69" s="2" t="s">
        <v>174</v>
      </c>
      <c r="D69" s="11" t="s">
        <v>175</v>
      </c>
      <c r="E69" s="4" t="s">
        <v>18</v>
      </c>
      <c r="F69" s="76">
        <v>45566</v>
      </c>
      <c r="G69" s="6"/>
      <c r="H69" s="6"/>
      <c r="I69" s="6"/>
      <c r="J69" s="6">
        <v>9380.5</v>
      </c>
      <c r="K69" s="6">
        <v>9849.5</v>
      </c>
      <c r="L69" s="6">
        <f t="shared" si="2"/>
        <v>469</v>
      </c>
    </row>
    <row r="70" spans="1:12" ht="18.75" x14ac:dyDescent="0.4">
      <c r="A70" s="37">
        <v>68</v>
      </c>
      <c r="B70" s="7" t="s">
        <v>176</v>
      </c>
      <c r="C70" s="8" t="s">
        <v>177</v>
      </c>
      <c r="D70" s="8" t="s">
        <v>178</v>
      </c>
      <c r="E70" s="5" t="s">
        <v>14</v>
      </c>
      <c r="F70" s="76">
        <v>44470</v>
      </c>
      <c r="G70" s="9">
        <v>4344</v>
      </c>
      <c r="H70" s="9">
        <v>4387.3999999999996</v>
      </c>
      <c r="I70" s="9">
        <v>4606.8</v>
      </c>
      <c r="J70" s="9">
        <v>5137.1000000000004</v>
      </c>
      <c r="K70" s="9">
        <v>5394</v>
      </c>
      <c r="L70" s="6">
        <f t="shared" si="2"/>
        <v>256.89999999999964</v>
      </c>
    </row>
    <row r="71" spans="1:12" ht="18.75" x14ac:dyDescent="0.4">
      <c r="A71" s="37">
        <v>69</v>
      </c>
      <c r="B71" s="17" t="s">
        <v>179</v>
      </c>
      <c r="C71" s="2" t="s">
        <v>180</v>
      </c>
      <c r="D71" s="11" t="s">
        <v>181</v>
      </c>
      <c r="E71" s="4" t="s">
        <v>14</v>
      </c>
      <c r="F71" s="76">
        <v>37907</v>
      </c>
      <c r="G71" s="6">
        <v>5069.8</v>
      </c>
      <c r="H71" s="6">
        <v>5323.2</v>
      </c>
      <c r="I71" s="6">
        <v>5589.3</v>
      </c>
      <c r="J71" s="6">
        <v>5868.8</v>
      </c>
      <c r="K71" s="6">
        <v>6162.5</v>
      </c>
      <c r="L71" s="6">
        <f t="shared" si="2"/>
        <v>293.69999999999982</v>
      </c>
    </row>
    <row r="72" spans="1:12" ht="18.75" x14ac:dyDescent="0.4">
      <c r="A72" s="37">
        <v>70</v>
      </c>
      <c r="B72" s="7" t="s">
        <v>182</v>
      </c>
      <c r="C72" s="8" t="s">
        <v>183</v>
      </c>
      <c r="D72" s="8" t="s">
        <v>184</v>
      </c>
      <c r="E72" s="5" t="s">
        <v>34</v>
      </c>
      <c r="F72" s="76">
        <v>45566</v>
      </c>
      <c r="G72" s="9"/>
      <c r="H72" s="9"/>
      <c r="I72" s="9"/>
      <c r="J72" s="9">
        <v>7153.7</v>
      </c>
      <c r="K72" s="9">
        <v>7511.4</v>
      </c>
      <c r="L72" s="6">
        <f t="shared" si="2"/>
        <v>357.69999999999982</v>
      </c>
    </row>
    <row r="73" spans="1:12" ht="18.75" x14ac:dyDescent="0.4">
      <c r="A73" s="37">
        <v>71</v>
      </c>
      <c r="B73" s="11" t="s">
        <v>317</v>
      </c>
      <c r="C73" s="11" t="s">
        <v>318</v>
      </c>
      <c r="D73" s="11" t="s">
        <v>319</v>
      </c>
      <c r="E73" s="5" t="s">
        <v>14</v>
      </c>
      <c r="F73" s="76">
        <v>45566</v>
      </c>
      <c r="G73" s="12"/>
      <c r="H73" s="12"/>
      <c r="I73" s="6"/>
      <c r="J73" s="6">
        <v>4417</v>
      </c>
      <c r="K73" s="6">
        <v>4637.8</v>
      </c>
      <c r="L73" s="6">
        <f>+K73-J73</f>
        <v>220.80000000000018</v>
      </c>
    </row>
    <row r="74" spans="1:12" ht="18.75" x14ac:dyDescent="0.4">
      <c r="A74" s="37">
        <v>72</v>
      </c>
      <c r="B74" s="10" t="s">
        <v>185</v>
      </c>
      <c r="C74" s="2" t="s">
        <v>186</v>
      </c>
      <c r="D74" s="11" t="s">
        <v>187</v>
      </c>
      <c r="E74" s="4" t="s">
        <v>14</v>
      </c>
      <c r="F74" s="76">
        <v>38263</v>
      </c>
      <c r="G74" s="6">
        <v>3815.6</v>
      </c>
      <c r="H74" s="6">
        <v>4006.4</v>
      </c>
      <c r="I74" s="6">
        <v>4206.7</v>
      </c>
      <c r="J74" s="6">
        <v>4417</v>
      </c>
      <c r="K74" s="6">
        <v>4637.8</v>
      </c>
      <c r="L74" s="6">
        <f>K74-J74</f>
        <v>220.80000000000018</v>
      </c>
    </row>
    <row r="75" spans="1:12" ht="18.75" x14ac:dyDescent="0.4">
      <c r="A75" s="37">
        <v>73</v>
      </c>
      <c r="B75" s="17" t="s">
        <v>188</v>
      </c>
      <c r="C75" s="11" t="s">
        <v>189</v>
      </c>
      <c r="D75" s="11" t="s">
        <v>13</v>
      </c>
      <c r="E75" s="5" t="s">
        <v>14</v>
      </c>
      <c r="F75" s="76">
        <v>42171</v>
      </c>
      <c r="G75" s="6">
        <v>3784.6</v>
      </c>
      <c r="H75" s="6">
        <v>3973.8</v>
      </c>
      <c r="I75" s="6">
        <v>4172.49</v>
      </c>
      <c r="J75" s="6">
        <v>4381.1000000000004</v>
      </c>
      <c r="K75" s="6">
        <v>4600.3999999999996</v>
      </c>
      <c r="L75" s="6">
        <f>K75-J75</f>
        <v>219.29999999999927</v>
      </c>
    </row>
    <row r="76" spans="1:12" ht="18.75" x14ac:dyDescent="0.4">
      <c r="A76" s="37">
        <v>74</v>
      </c>
      <c r="B76" s="17" t="s">
        <v>190</v>
      </c>
      <c r="C76" s="2" t="s">
        <v>191</v>
      </c>
      <c r="D76" s="11" t="s">
        <v>192</v>
      </c>
      <c r="E76" s="4" t="s">
        <v>14</v>
      </c>
      <c r="F76" s="76">
        <v>40634</v>
      </c>
      <c r="G76" s="6">
        <v>5070</v>
      </c>
      <c r="H76" s="6">
        <v>5323.4</v>
      </c>
      <c r="I76" s="6">
        <v>5589.6</v>
      </c>
      <c r="J76" s="6">
        <v>5869.1</v>
      </c>
      <c r="K76" s="6">
        <v>6162.3</v>
      </c>
      <c r="L76" s="6">
        <f>K76-J76</f>
        <v>293.19999999999982</v>
      </c>
    </row>
    <row r="77" spans="1:12" ht="18.75" x14ac:dyDescent="0.4">
      <c r="A77" s="37">
        <v>75</v>
      </c>
      <c r="B77" s="17" t="s">
        <v>193</v>
      </c>
      <c r="C77" s="2" t="s">
        <v>194</v>
      </c>
      <c r="D77" s="11" t="s">
        <v>195</v>
      </c>
      <c r="E77" s="4" t="s">
        <v>34</v>
      </c>
      <c r="F77" s="76">
        <v>43374</v>
      </c>
      <c r="G77" s="6">
        <v>3467.4</v>
      </c>
      <c r="H77" s="6">
        <v>3940.8</v>
      </c>
      <c r="I77" s="6">
        <v>4261.2</v>
      </c>
      <c r="J77" s="6">
        <v>4574.3</v>
      </c>
      <c r="K77" s="6">
        <v>4803</v>
      </c>
      <c r="L77" s="6">
        <f>K77-J77</f>
        <v>228.69999999999982</v>
      </c>
    </row>
    <row r="78" spans="1:12" ht="18.75" x14ac:dyDescent="0.4">
      <c r="A78" s="37">
        <v>76</v>
      </c>
      <c r="B78" s="11" t="s">
        <v>320</v>
      </c>
      <c r="C78" s="11" t="s">
        <v>321</v>
      </c>
      <c r="D78" s="11" t="s">
        <v>322</v>
      </c>
      <c r="E78" s="5" t="s">
        <v>14</v>
      </c>
      <c r="F78" s="76">
        <v>45566</v>
      </c>
      <c r="G78" s="12"/>
      <c r="H78" s="12"/>
      <c r="I78" s="6"/>
      <c r="J78" s="6">
        <v>4417</v>
      </c>
      <c r="K78" s="6">
        <v>4858.7</v>
      </c>
      <c r="L78" s="6">
        <f>+K78-J78</f>
        <v>441.69999999999982</v>
      </c>
    </row>
    <row r="79" spans="1:12" ht="18.75" x14ac:dyDescent="0.4">
      <c r="A79" s="37">
        <v>77</v>
      </c>
      <c r="B79" s="20" t="s">
        <v>196</v>
      </c>
      <c r="C79" s="2" t="s">
        <v>197</v>
      </c>
      <c r="D79" s="11" t="s">
        <v>198</v>
      </c>
      <c r="E79" s="4" t="s">
        <v>34</v>
      </c>
      <c r="F79" s="76">
        <v>44470</v>
      </c>
      <c r="G79" s="6">
        <v>11657</v>
      </c>
      <c r="H79" s="6">
        <v>12239.8</v>
      </c>
      <c r="I79" s="6">
        <v>12851.8</v>
      </c>
      <c r="J79" s="6">
        <v>13494.4</v>
      </c>
      <c r="K79" s="174">
        <v>14169.1</v>
      </c>
      <c r="L79" s="6">
        <f t="shared" ref="L79:L89" si="3">K79-J79</f>
        <v>674.70000000000073</v>
      </c>
    </row>
    <row r="80" spans="1:12" ht="18.75" x14ac:dyDescent="0.4">
      <c r="A80" s="37">
        <v>78</v>
      </c>
      <c r="B80" s="10" t="s">
        <v>199</v>
      </c>
      <c r="C80" s="2" t="s">
        <v>200</v>
      </c>
      <c r="D80" s="11" t="s">
        <v>201</v>
      </c>
      <c r="E80" s="4" t="s">
        <v>34</v>
      </c>
      <c r="F80" s="191">
        <v>45566</v>
      </c>
      <c r="G80" s="6">
        <v>5430.2</v>
      </c>
      <c r="H80" s="6">
        <v>5701.8</v>
      </c>
      <c r="I80" s="6">
        <v>5986.9</v>
      </c>
      <c r="J80" s="6">
        <v>7279.8</v>
      </c>
      <c r="K80" s="6">
        <v>7643.8</v>
      </c>
      <c r="L80" s="6">
        <f t="shared" si="3"/>
        <v>364</v>
      </c>
    </row>
    <row r="81" spans="1:12" ht="18.75" x14ac:dyDescent="0.4">
      <c r="A81" s="37">
        <v>79</v>
      </c>
      <c r="B81" s="10" t="s">
        <v>202</v>
      </c>
      <c r="C81" s="2" t="s">
        <v>203</v>
      </c>
      <c r="D81" s="11" t="s">
        <v>204</v>
      </c>
      <c r="E81" s="4" t="s">
        <v>14</v>
      </c>
      <c r="F81" s="76">
        <v>40179</v>
      </c>
      <c r="G81" s="6">
        <v>2162.1999999999998</v>
      </c>
      <c r="H81" s="6">
        <v>2270.4</v>
      </c>
      <c r="I81" s="6">
        <v>2383.89</v>
      </c>
      <c r="J81" s="6">
        <v>2503.1</v>
      </c>
      <c r="K81" s="6">
        <v>2628.31</v>
      </c>
      <c r="L81" s="6">
        <f t="shared" si="3"/>
        <v>125.21000000000004</v>
      </c>
    </row>
    <row r="82" spans="1:12" ht="18.75" x14ac:dyDescent="0.4">
      <c r="A82" s="37">
        <v>80</v>
      </c>
      <c r="B82" s="168" t="s">
        <v>432</v>
      </c>
      <c r="C82" s="2" t="s">
        <v>433</v>
      </c>
      <c r="D82" s="11" t="s">
        <v>434</v>
      </c>
      <c r="E82" s="5" t="s">
        <v>14</v>
      </c>
      <c r="F82" s="76">
        <v>45748</v>
      </c>
      <c r="G82" s="27"/>
      <c r="H82" s="27"/>
      <c r="I82" s="27"/>
      <c r="J82" s="27"/>
      <c r="K82" s="80">
        <v>5200</v>
      </c>
      <c r="L82" s="80">
        <f t="shared" si="3"/>
        <v>5200</v>
      </c>
    </row>
    <row r="83" spans="1:12" ht="18.75" x14ac:dyDescent="0.4">
      <c r="A83" s="37">
        <v>81</v>
      </c>
      <c r="B83" s="10" t="s">
        <v>205</v>
      </c>
      <c r="C83" s="2" t="s">
        <v>206</v>
      </c>
      <c r="D83" s="11" t="s">
        <v>421</v>
      </c>
      <c r="E83" s="4" t="s">
        <v>14</v>
      </c>
      <c r="F83" s="76">
        <v>40179</v>
      </c>
      <c r="G83" s="6">
        <v>3593</v>
      </c>
      <c r="H83" s="6">
        <v>3772.6</v>
      </c>
      <c r="I83" s="6">
        <v>4261.2</v>
      </c>
      <c r="J83" s="6">
        <v>4474.3</v>
      </c>
      <c r="K83" s="80">
        <v>5363</v>
      </c>
      <c r="L83" s="6">
        <f t="shared" si="3"/>
        <v>888.69999999999982</v>
      </c>
    </row>
    <row r="84" spans="1:12" ht="18.75" x14ac:dyDescent="0.4">
      <c r="A84" s="37">
        <v>82</v>
      </c>
      <c r="B84" s="10" t="s">
        <v>207</v>
      </c>
      <c r="C84" s="2" t="s">
        <v>208</v>
      </c>
      <c r="D84" s="11" t="s">
        <v>209</v>
      </c>
      <c r="E84" s="4" t="s">
        <v>14</v>
      </c>
      <c r="F84" s="76">
        <v>40848</v>
      </c>
      <c r="G84" s="6">
        <v>3822.6</v>
      </c>
      <c r="H84" s="6">
        <v>4013.8</v>
      </c>
      <c r="I84" s="6">
        <v>4214.3</v>
      </c>
      <c r="J84" s="6">
        <v>4425</v>
      </c>
      <c r="K84" s="6">
        <v>4867.51</v>
      </c>
      <c r="L84" s="6">
        <f t="shared" si="3"/>
        <v>442.51000000000022</v>
      </c>
    </row>
    <row r="85" spans="1:12" ht="18.75" x14ac:dyDescent="0.4">
      <c r="A85" s="37">
        <v>83</v>
      </c>
      <c r="B85" s="10" t="s">
        <v>210</v>
      </c>
      <c r="C85" s="11" t="s">
        <v>211</v>
      </c>
      <c r="D85" s="28" t="s">
        <v>212</v>
      </c>
      <c r="E85" s="5" t="s">
        <v>34</v>
      </c>
      <c r="F85" s="76">
        <v>45566</v>
      </c>
      <c r="G85" s="6"/>
      <c r="H85" s="6"/>
      <c r="I85" s="6"/>
      <c r="J85" s="6">
        <v>5638</v>
      </c>
      <c r="K85" s="6">
        <v>5919.89</v>
      </c>
      <c r="L85" s="6">
        <f t="shared" si="3"/>
        <v>281.89000000000033</v>
      </c>
    </row>
    <row r="86" spans="1:12" ht="18.75" x14ac:dyDescent="0.4">
      <c r="A86" s="37">
        <v>84</v>
      </c>
      <c r="B86" s="17" t="s">
        <v>213</v>
      </c>
      <c r="C86" s="2" t="s">
        <v>214</v>
      </c>
      <c r="D86" s="11" t="s">
        <v>215</v>
      </c>
      <c r="E86" s="4" t="s">
        <v>14</v>
      </c>
      <c r="F86" s="76">
        <v>41046</v>
      </c>
      <c r="G86" s="6">
        <v>4581.2</v>
      </c>
      <c r="H86" s="6">
        <v>4810.2</v>
      </c>
      <c r="I86" s="6">
        <v>5050.7</v>
      </c>
      <c r="J86" s="6">
        <v>5303.2</v>
      </c>
      <c r="K86" s="6">
        <v>5568.4</v>
      </c>
      <c r="L86" s="6">
        <f t="shared" si="3"/>
        <v>265.19999999999982</v>
      </c>
    </row>
    <row r="87" spans="1:12" ht="18.75" x14ac:dyDescent="0.4">
      <c r="A87" s="37">
        <v>85</v>
      </c>
      <c r="B87" s="10" t="s">
        <v>216</v>
      </c>
      <c r="C87" s="11" t="s">
        <v>217</v>
      </c>
      <c r="D87" s="11" t="s">
        <v>218</v>
      </c>
      <c r="E87" s="5" t="s">
        <v>34</v>
      </c>
      <c r="F87" s="76">
        <v>43374</v>
      </c>
      <c r="G87" s="6">
        <v>6233.8</v>
      </c>
      <c r="H87" s="6">
        <v>6545.4</v>
      </c>
      <c r="I87" s="6">
        <v>7172.7</v>
      </c>
      <c r="J87" s="6">
        <v>7531.3</v>
      </c>
      <c r="K87" s="6">
        <v>9027.7999999999993</v>
      </c>
      <c r="L87" s="6">
        <f t="shared" si="3"/>
        <v>1496.4999999999991</v>
      </c>
    </row>
    <row r="88" spans="1:12" ht="18.75" x14ac:dyDescent="0.4">
      <c r="A88" s="37">
        <v>86</v>
      </c>
      <c r="B88" s="10" t="s">
        <v>219</v>
      </c>
      <c r="C88" s="11" t="s">
        <v>220</v>
      </c>
      <c r="D88" s="11" t="s">
        <v>221</v>
      </c>
      <c r="E88" s="5" t="s">
        <v>14</v>
      </c>
      <c r="F88" s="76">
        <v>43374</v>
      </c>
      <c r="G88" s="6">
        <v>5069.8</v>
      </c>
      <c r="H88" s="6">
        <v>5323.2</v>
      </c>
      <c r="I88" s="6">
        <v>5589.4</v>
      </c>
      <c r="J88" s="6">
        <v>5868.9</v>
      </c>
      <c r="K88" s="6">
        <v>6338.41</v>
      </c>
      <c r="L88" s="6">
        <f t="shared" si="3"/>
        <v>469.51000000000022</v>
      </c>
    </row>
    <row r="89" spans="1:12" ht="18.75" x14ac:dyDescent="0.4">
      <c r="A89" s="37">
        <v>87</v>
      </c>
      <c r="B89" s="17" t="s">
        <v>222</v>
      </c>
      <c r="C89" s="2" t="s">
        <v>223</v>
      </c>
      <c r="D89" s="11" t="s">
        <v>224</v>
      </c>
      <c r="E89" s="4" t="s">
        <v>34</v>
      </c>
      <c r="F89" s="191">
        <v>45566</v>
      </c>
      <c r="G89" s="6"/>
      <c r="H89" s="6"/>
      <c r="I89" s="6"/>
      <c r="J89" s="6">
        <v>7153.7</v>
      </c>
      <c r="K89" s="6">
        <v>7511.4</v>
      </c>
      <c r="L89" s="6">
        <f t="shared" si="3"/>
        <v>357.69999999999982</v>
      </c>
    </row>
    <row r="90" spans="1:12" ht="18.75" x14ac:dyDescent="0.4">
      <c r="A90" s="37">
        <v>88</v>
      </c>
      <c r="B90" s="11" t="s">
        <v>323</v>
      </c>
      <c r="C90" s="11" t="s">
        <v>324</v>
      </c>
      <c r="D90" s="11" t="s">
        <v>325</v>
      </c>
      <c r="E90" s="5" t="s">
        <v>14</v>
      </c>
      <c r="F90" s="76">
        <v>45566</v>
      </c>
      <c r="G90" s="12"/>
      <c r="H90" s="12"/>
      <c r="I90" s="6"/>
      <c r="J90" s="9">
        <v>2809.3</v>
      </c>
      <c r="K90" s="9">
        <v>3449.8</v>
      </c>
      <c r="L90" s="6">
        <f>+K90-J90</f>
        <v>640.5</v>
      </c>
    </row>
    <row r="91" spans="1:12" ht="18.75" x14ac:dyDescent="0.4">
      <c r="A91" s="37">
        <v>89</v>
      </c>
      <c r="B91" s="11" t="s">
        <v>326</v>
      </c>
      <c r="C91" s="11" t="s">
        <v>327</v>
      </c>
      <c r="D91" s="11" t="s">
        <v>114</v>
      </c>
      <c r="E91" s="5" t="s">
        <v>14</v>
      </c>
      <c r="F91" s="76">
        <v>45581</v>
      </c>
      <c r="G91" s="27"/>
      <c r="H91" s="27"/>
      <c r="I91" s="27"/>
      <c r="J91" s="9">
        <v>4607.3999999999996</v>
      </c>
      <c r="K91" s="9">
        <v>4837.7</v>
      </c>
      <c r="L91" s="6">
        <f>+K91-J91</f>
        <v>230.30000000000018</v>
      </c>
    </row>
    <row r="92" spans="1:12" ht="18.75" x14ac:dyDescent="0.4">
      <c r="A92" s="37">
        <v>90</v>
      </c>
      <c r="B92" s="17" t="s">
        <v>225</v>
      </c>
      <c r="C92" s="2" t="s">
        <v>226</v>
      </c>
      <c r="D92" s="11" t="s">
        <v>227</v>
      </c>
      <c r="E92" s="4" t="s">
        <v>34</v>
      </c>
      <c r="F92" s="191">
        <v>45566</v>
      </c>
      <c r="G92" s="6"/>
      <c r="H92" s="6"/>
      <c r="I92" s="6"/>
      <c r="J92" s="6">
        <v>10422.4</v>
      </c>
      <c r="K92" s="6">
        <v>11047.71</v>
      </c>
      <c r="L92" s="6">
        <f t="shared" ref="L92:L116" si="4">K92-J92</f>
        <v>625.30999999999949</v>
      </c>
    </row>
    <row r="93" spans="1:12" ht="18.75" x14ac:dyDescent="0.4">
      <c r="A93" s="37">
        <v>91</v>
      </c>
      <c r="B93" s="7" t="s">
        <v>228</v>
      </c>
      <c r="C93" s="8" t="s">
        <v>229</v>
      </c>
      <c r="D93" s="8" t="s">
        <v>230</v>
      </c>
      <c r="E93" s="5" t="s">
        <v>14</v>
      </c>
      <c r="F93" s="76">
        <v>44522</v>
      </c>
      <c r="G93" s="9">
        <v>2435</v>
      </c>
      <c r="H93" s="9">
        <v>2556.8000000000002</v>
      </c>
      <c r="I93" s="9">
        <v>2684.4</v>
      </c>
      <c r="J93" s="9">
        <v>2818.6</v>
      </c>
      <c r="K93" s="9">
        <v>2959.51</v>
      </c>
      <c r="L93" s="6">
        <f t="shared" si="4"/>
        <v>140.91000000000031</v>
      </c>
    </row>
    <row r="94" spans="1:12" ht="18.75" x14ac:dyDescent="0.4">
      <c r="A94" s="37">
        <v>92</v>
      </c>
      <c r="B94" s="11" t="s">
        <v>428</v>
      </c>
      <c r="C94" s="11" t="s">
        <v>412</v>
      </c>
      <c r="D94" s="11" t="s">
        <v>114</v>
      </c>
      <c r="E94" s="5" t="s">
        <v>298</v>
      </c>
      <c r="F94" s="76">
        <v>45689</v>
      </c>
      <c r="G94" s="27"/>
      <c r="H94" s="27"/>
      <c r="I94" s="27"/>
      <c r="J94" s="27"/>
      <c r="K94" s="80">
        <v>4837.8</v>
      </c>
      <c r="L94" s="80">
        <f t="shared" si="4"/>
        <v>4837.8</v>
      </c>
    </row>
    <row r="95" spans="1:12" ht="18.75" x14ac:dyDescent="0.4">
      <c r="A95" s="37">
        <v>93</v>
      </c>
      <c r="B95" s="10" t="s">
        <v>231</v>
      </c>
      <c r="C95" s="11" t="s">
        <v>232</v>
      </c>
      <c r="D95" s="11" t="s">
        <v>71</v>
      </c>
      <c r="E95" s="5" t="s">
        <v>14</v>
      </c>
      <c r="F95" s="76">
        <v>42149</v>
      </c>
      <c r="G95" s="6">
        <v>3746.4</v>
      </c>
      <c r="H95" s="6">
        <v>3933.6</v>
      </c>
      <c r="I95" s="6">
        <v>4130.3</v>
      </c>
      <c r="J95" s="9">
        <v>4336.8</v>
      </c>
      <c r="K95" s="9">
        <v>4553.6099999999997</v>
      </c>
      <c r="L95" s="6">
        <f t="shared" si="4"/>
        <v>216.80999999999949</v>
      </c>
    </row>
    <row r="96" spans="1:12" ht="18.75" x14ac:dyDescent="0.4">
      <c r="A96" s="37">
        <v>94</v>
      </c>
      <c r="B96" s="10" t="s">
        <v>233</v>
      </c>
      <c r="C96" s="2" t="s">
        <v>234</v>
      </c>
      <c r="D96" s="11" t="s">
        <v>24</v>
      </c>
      <c r="E96" s="4" t="s">
        <v>18</v>
      </c>
      <c r="F96" s="191">
        <v>45566</v>
      </c>
      <c r="G96" s="6"/>
      <c r="H96" s="6"/>
      <c r="I96" s="6"/>
      <c r="J96" s="6">
        <v>7022.7</v>
      </c>
      <c r="K96" s="6">
        <v>7373.8</v>
      </c>
      <c r="L96" s="6">
        <f t="shared" si="4"/>
        <v>351.10000000000036</v>
      </c>
    </row>
    <row r="97" spans="1:12" ht="18.75" x14ac:dyDescent="0.4">
      <c r="A97" s="37">
        <v>95</v>
      </c>
      <c r="B97" s="10" t="s">
        <v>235</v>
      </c>
      <c r="C97" s="11" t="s">
        <v>236</v>
      </c>
      <c r="D97" s="11" t="s">
        <v>237</v>
      </c>
      <c r="E97" s="5" t="s">
        <v>14</v>
      </c>
      <c r="F97" s="76">
        <v>35797</v>
      </c>
      <c r="G97" s="6">
        <v>4344</v>
      </c>
      <c r="H97" s="6">
        <v>4806</v>
      </c>
      <c r="I97" s="6">
        <v>5046.49</v>
      </c>
      <c r="J97" s="6">
        <v>4820.2</v>
      </c>
      <c r="K97" s="80">
        <v>5564.5</v>
      </c>
      <c r="L97" s="6">
        <f t="shared" si="4"/>
        <v>744.30000000000018</v>
      </c>
    </row>
    <row r="98" spans="1:12" ht="18.75" x14ac:dyDescent="0.4">
      <c r="A98" s="37">
        <v>96</v>
      </c>
      <c r="B98" s="11" t="s">
        <v>238</v>
      </c>
      <c r="C98" s="11" t="s">
        <v>239</v>
      </c>
      <c r="D98" s="11" t="s">
        <v>240</v>
      </c>
      <c r="E98" s="5" t="s">
        <v>18</v>
      </c>
      <c r="F98" s="191">
        <v>44470</v>
      </c>
      <c r="G98" s="9">
        <v>17666.2</v>
      </c>
      <c r="H98" s="6">
        <v>18549.060000000001</v>
      </c>
      <c r="I98" s="6">
        <v>19477.2</v>
      </c>
      <c r="J98" s="6">
        <v>7022.7</v>
      </c>
      <c r="K98" s="6">
        <v>7373.8</v>
      </c>
      <c r="L98" s="6">
        <f t="shared" si="4"/>
        <v>351.10000000000036</v>
      </c>
    </row>
    <row r="99" spans="1:12" ht="18.75" x14ac:dyDescent="0.4">
      <c r="A99" s="150">
        <v>97</v>
      </c>
      <c r="B99" s="147" t="s">
        <v>241</v>
      </c>
      <c r="C99" s="2" t="s">
        <v>242</v>
      </c>
      <c r="D99" s="2" t="s">
        <v>243</v>
      </c>
      <c r="E99" s="4" t="s">
        <v>14</v>
      </c>
      <c r="F99" s="191">
        <v>42370</v>
      </c>
      <c r="G99" s="6">
        <v>2806.4</v>
      </c>
      <c r="H99" s="6">
        <v>4006.2</v>
      </c>
      <c r="I99" s="6">
        <v>4206.7</v>
      </c>
      <c r="J99" s="6">
        <v>4417</v>
      </c>
      <c r="K99" s="6">
        <v>4637.8</v>
      </c>
      <c r="L99" s="6">
        <f t="shared" si="4"/>
        <v>220.80000000000018</v>
      </c>
    </row>
    <row r="100" spans="1:12" ht="18.75" x14ac:dyDescent="0.4">
      <c r="A100" s="150">
        <v>98</v>
      </c>
      <c r="B100" s="147" t="s">
        <v>244</v>
      </c>
      <c r="C100" s="2" t="s">
        <v>245</v>
      </c>
      <c r="D100" s="2" t="s">
        <v>246</v>
      </c>
      <c r="E100" s="4" t="s">
        <v>14</v>
      </c>
      <c r="F100" s="191">
        <v>40590</v>
      </c>
      <c r="G100" s="6">
        <v>4886.3999999999996</v>
      </c>
      <c r="H100" s="6">
        <v>5130.6000000000004</v>
      </c>
      <c r="I100" s="6">
        <v>5387.1</v>
      </c>
      <c r="J100" s="6">
        <v>5956.5</v>
      </c>
      <c r="K100" s="6">
        <v>6432</v>
      </c>
      <c r="L100" s="6">
        <f t="shared" si="4"/>
        <v>475.5</v>
      </c>
    </row>
    <row r="101" spans="1:12" ht="18.75" x14ac:dyDescent="0.4">
      <c r="A101" s="150">
        <v>99</v>
      </c>
      <c r="B101" s="149" t="s">
        <v>247</v>
      </c>
      <c r="C101" s="2" t="s">
        <v>248</v>
      </c>
      <c r="D101" s="2" t="s">
        <v>249</v>
      </c>
      <c r="E101" s="4" t="s">
        <v>34</v>
      </c>
      <c r="F101" s="76">
        <v>45566</v>
      </c>
      <c r="G101" s="6"/>
      <c r="H101" s="6"/>
      <c r="I101" s="6"/>
      <c r="J101" s="9">
        <v>7153.7</v>
      </c>
      <c r="K101" s="9">
        <v>7511.4</v>
      </c>
      <c r="L101" s="6">
        <f t="shared" si="4"/>
        <v>357.69999999999982</v>
      </c>
    </row>
    <row r="102" spans="1:12" ht="18.75" x14ac:dyDescent="0.4">
      <c r="A102" s="150">
        <v>100</v>
      </c>
      <c r="B102" s="149" t="s">
        <v>250</v>
      </c>
      <c r="C102" s="11" t="s">
        <v>251</v>
      </c>
      <c r="D102" s="11" t="s">
        <v>221</v>
      </c>
      <c r="E102" s="5" t="s">
        <v>14</v>
      </c>
      <c r="F102" s="76">
        <v>44490</v>
      </c>
      <c r="G102" s="6">
        <v>4581.2</v>
      </c>
      <c r="H102" s="6">
        <v>4810.3999999999996</v>
      </c>
      <c r="I102" s="6">
        <v>5050.8</v>
      </c>
      <c r="J102" s="6">
        <v>5303.3</v>
      </c>
      <c r="K102" s="6">
        <v>5833.61</v>
      </c>
      <c r="L102" s="6">
        <f t="shared" si="4"/>
        <v>530.30999999999949</v>
      </c>
    </row>
    <row r="103" spans="1:12" ht="18.75" x14ac:dyDescent="0.4">
      <c r="A103" s="150">
        <v>101</v>
      </c>
      <c r="B103" s="149" t="s">
        <v>252</v>
      </c>
      <c r="C103" s="2" t="s">
        <v>253</v>
      </c>
      <c r="D103" s="11" t="s">
        <v>158</v>
      </c>
      <c r="E103" s="4" t="s">
        <v>14</v>
      </c>
      <c r="F103" s="76">
        <v>39673</v>
      </c>
      <c r="G103" s="6">
        <v>4831.2</v>
      </c>
      <c r="H103" s="6">
        <v>5072.6000000000004</v>
      </c>
      <c r="I103" s="6">
        <v>5590</v>
      </c>
      <c r="J103" s="6">
        <v>5869.5</v>
      </c>
      <c r="K103" s="6">
        <v>6162.5</v>
      </c>
      <c r="L103" s="6">
        <f t="shared" si="4"/>
        <v>293</v>
      </c>
    </row>
    <row r="104" spans="1:12" ht="18.75" x14ac:dyDescent="0.4">
      <c r="A104" s="150">
        <v>102</v>
      </c>
      <c r="B104" s="149" t="s">
        <v>254</v>
      </c>
      <c r="C104" s="2" t="s">
        <v>255</v>
      </c>
      <c r="D104" s="2" t="s">
        <v>17</v>
      </c>
      <c r="E104" s="4" t="s">
        <v>18</v>
      </c>
      <c r="F104" s="191">
        <v>45566</v>
      </c>
      <c r="G104" s="6"/>
      <c r="H104" s="6"/>
      <c r="I104" s="6"/>
      <c r="J104" s="6">
        <v>7022.7</v>
      </c>
      <c r="K104" s="6">
        <v>7373.8</v>
      </c>
      <c r="L104" s="6">
        <f t="shared" si="4"/>
        <v>351.10000000000036</v>
      </c>
    </row>
    <row r="105" spans="1:12" ht="18.75" x14ac:dyDescent="0.4">
      <c r="A105" s="150">
        <v>103</v>
      </c>
      <c r="B105" s="147" t="s">
        <v>256</v>
      </c>
      <c r="C105" s="2" t="s">
        <v>257</v>
      </c>
      <c r="D105" s="11" t="s">
        <v>181</v>
      </c>
      <c r="E105" s="5" t="s">
        <v>14</v>
      </c>
      <c r="F105" s="76">
        <v>42164</v>
      </c>
      <c r="G105" s="6">
        <v>3784.6</v>
      </c>
      <c r="H105" s="6">
        <v>3973.8</v>
      </c>
      <c r="I105" s="6">
        <v>5589.4</v>
      </c>
      <c r="J105" s="6">
        <v>5868.9</v>
      </c>
      <c r="K105" s="6">
        <v>6162.3</v>
      </c>
      <c r="L105" s="6">
        <f t="shared" si="4"/>
        <v>293.40000000000055</v>
      </c>
    </row>
    <row r="106" spans="1:12" ht="18.75" x14ac:dyDescent="0.4">
      <c r="A106" s="150">
        <v>104</v>
      </c>
      <c r="B106" s="149" t="s">
        <v>258</v>
      </c>
      <c r="C106" s="2" t="s">
        <v>259</v>
      </c>
      <c r="D106" s="2" t="s">
        <v>260</v>
      </c>
      <c r="E106" s="4" t="s">
        <v>14</v>
      </c>
      <c r="F106" s="76">
        <v>42278</v>
      </c>
      <c r="G106" s="6">
        <v>3746.4</v>
      </c>
      <c r="H106" s="6">
        <v>3933.8</v>
      </c>
      <c r="I106" s="6">
        <v>4130.3999999999996</v>
      </c>
      <c r="J106" s="6">
        <v>4336.8999999999996</v>
      </c>
      <c r="K106" s="6">
        <v>4553.8</v>
      </c>
      <c r="L106" s="6">
        <f t="shared" si="4"/>
        <v>216.90000000000055</v>
      </c>
    </row>
    <row r="107" spans="1:12" ht="18.75" x14ac:dyDescent="0.4">
      <c r="A107" s="150">
        <v>105</v>
      </c>
      <c r="B107" s="92" t="s">
        <v>328</v>
      </c>
      <c r="C107" s="11" t="s">
        <v>329</v>
      </c>
      <c r="D107" s="11" t="s">
        <v>330</v>
      </c>
      <c r="E107" s="5" t="s">
        <v>14</v>
      </c>
      <c r="F107" s="76">
        <v>45566</v>
      </c>
      <c r="G107" s="27"/>
      <c r="H107" s="27"/>
      <c r="I107" s="27"/>
      <c r="J107" s="9">
        <v>5137</v>
      </c>
      <c r="K107" s="9">
        <v>5650.7</v>
      </c>
      <c r="L107" s="6">
        <f t="shared" si="4"/>
        <v>513.69999999999982</v>
      </c>
    </row>
    <row r="108" spans="1:12" ht="18.75" x14ac:dyDescent="0.4">
      <c r="A108" s="150">
        <v>106</v>
      </c>
      <c r="B108" s="149" t="s">
        <v>263</v>
      </c>
      <c r="C108" s="2" t="s">
        <v>264</v>
      </c>
      <c r="D108" s="11" t="s">
        <v>265</v>
      </c>
      <c r="E108" s="4" t="s">
        <v>34</v>
      </c>
      <c r="F108" s="191">
        <v>45566</v>
      </c>
      <c r="G108" s="6"/>
      <c r="H108" s="6"/>
      <c r="I108" s="6"/>
      <c r="J108" s="6">
        <v>7494.7</v>
      </c>
      <c r="K108" s="6">
        <v>7869.4</v>
      </c>
      <c r="L108" s="6">
        <f t="shared" si="4"/>
        <v>374.69999999999982</v>
      </c>
    </row>
    <row r="109" spans="1:12" ht="18.75" x14ac:dyDescent="0.4">
      <c r="A109" s="150">
        <v>107</v>
      </c>
      <c r="B109" s="149" t="s">
        <v>266</v>
      </c>
      <c r="C109" s="2" t="s">
        <v>267</v>
      </c>
      <c r="D109" s="11" t="s">
        <v>268</v>
      </c>
      <c r="E109" s="4" t="s">
        <v>14</v>
      </c>
      <c r="F109" s="76">
        <v>36130</v>
      </c>
      <c r="G109" s="6">
        <v>6553.4</v>
      </c>
      <c r="H109" s="6">
        <v>6881</v>
      </c>
      <c r="I109" s="6">
        <v>7225</v>
      </c>
      <c r="J109" s="6">
        <v>7586.3</v>
      </c>
      <c r="K109" s="6">
        <v>7965.6</v>
      </c>
      <c r="L109" s="6">
        <f t="shared" si="4"/>
        <v>379.30000000000018</v>
      </c>
    </row>
    <row r="110" spans="1:12" ht="18.75" x14ac:dyDescent="0.4">
      <c r="A110" s="150">
        <v>108</v>
      </c>
      <c r="B110" s="149" t="s">
        <v>269</v>
      </c>
      <c r="C110" s="2" t="s">
        <v>270</v>
      </c>
      <c r="D110" s="11" t="s">
        <v>271</v>
      </c>
      <c r="E110" s="4" t="s">
        <v>14</v>
      </c>
      <c r="F110" s="76">
        <v>38069</v>
      </c>
      <c r="G110" s="6">
        <v>3784.6</v>
      </c>
      <c r="H110" s="6">
        <v>3973.8</v>
      </c>
      <c r="I110" s="6">
        <v>4172.7</v>
      </c>
      <c r="J110" s="6">
        <v>4381.3</v>
      </c>
      <c r="K110" s="6">
        <v>4600.3999999999996</v>
      </c>
      <c r="L110" s="6">
        <f t="shared" si="4"/>
        <v>219.09999999999945</v>
      </c>
    </row>
    <row r="111" spans="1:12" ht="18.75" x14ac:dyDescent="0.4">
      <c r="A111" s="150">
        <v>109</v>
      </c>
      <c r="B111" s="149" t="s">
        <v>272</v>
      </c>
      <c r="C111" s="2" t="s">
        <v>273</v>
      </c>
      <c r="D111" s="2" t="s">
        <v>274</v>
      </c>
      <c r="E111" s="4" t="s">
        <v>14</v>
      </c>
      <c r="F111" s="76">
        <v>37698</v>
      </c>
      <c r="G111" s="6">
        <v>3746.4</v>
      </c>
      <c r="H111" s="6">
        <v>3933.6</v>
      </c>
      <c r="I111" s="6">
        <v>4130.5</v>
      </c>
      <c r="J111" s="6">
        <v>4337</v>
      </c>
      <c r="K111" s="6">
        <v>4646.3</v>
      </c>
      <c r="L111" s="6">
        <f t="shared" si="4"/>
        <v>309.30000000000018</v>
      </c>
    </row>
    <row r="112" spans="1:12" ht="18.75" x14ac:dyDescent="0.4">
      <c r="A112" s="150">
        <v>110</v>
      </c>
      <c r="B112" s="167" t="s">
        <v>275</v>
      </c>
      <c r="C112" s="169" t="s">
        <v>276</v>
      </c>
      <c r="D112" s="170" t="s">
        <v>277</v>
      </c>
      <c r="E112" s="124" t="s">
        <v>14</v>
      </c>
      <c r="F112" s="194">
        <v>41471</v>
      </c>
      <c r="G112" s="173">
        <v>2086.4</v>
      </c>
      <c r="H112" s="173">
        <v>2190.8000000000002</v>
      </c>
      <c r="I112" s="173">
        <v>2300.3000000000002</v>
      </c>
      <c r="J112" s="173">
        <v>2415.3000000000002</v>
      </c>
      <c r="K112" s="173">
        <v>2959.51</v>
      </c>
      <c r="L112" s="6">
        <f t="shared" si="4"/>
        <v>544.21</v>
      </c>
    </row>
    <row r="113" spans="1:12" ht="18.75" x14ac:dyDescent="0.4">
      <c r="A113" s="150">
        <v>111</v>
      </c>
      <c r="B113" s="147" t="s">
        <v>278</v>
      </c>
      <c r="C113" s="2" t="s">
        <v>279</v>
      </c>
      <c r="D113" s="21" t="s">
        <v>280</v>
      </c>
      <c r="E113" s="5" t="s">
        <v>34</v>
      </c>
      <c r="F113" s="76">
        <v>42438</v>
      </c>
      <c r="G113" s="6">
        <v>3822.4</v>
      </c>
      <c r="H113" s="6">
        <v>4206.2</v>
      </c>
      <c r="I113" s="6">
        <v>4417.6000000000004</v>
      </c>
      <c r="J113" s="6">
        <v>8195.4</v>
      </c>
      <c r="K113" s="6">
        <v>9015</v>
      </c>
      <c r="L113" s="6">
        <f t="shared" si="4"/>
        <v>819.60000000000036</v>
      </c>
    </row>
    <row r="114" spans="1:12" ht="18.75" x14ac:dyDescent="0.4">
      <c r="A114" s="150">
        <v>112</v>
      </c>
      <c r="B114" s="7" t="s">
        <v>281</v>
      </c>
      <c r="C114" s="8" t="s">
        <v>282</v>
      </c>
      <c r="D114" s="8" t="s">
        <v>43</v>
      </c>
      <c r="E114" s="5" t="s">
        <v>14</v>
      </c>
      <c r="F114" s="76">
        <v>44470</v>
      </c>
      <c r="G114" s="9">
        <v>2162.1999999999998</v>
      </c>
      <c r="H114" s="9">
        <v>2270.1999999999998</v>
      </c>
      <c r="I114" s="9">
        <v>2383.89</v>
      </c>
      <c r="J114" s="9">
        <v>2503.1</v>
      </c>
      <c r="K114" s="9">
        <v>2628.31</v>
      </c>
      <c r="L114" s="6">
        <f t="shared" si="4"/>
        <v>125.21000000000004</v>
      </c>
    </row>
    <row r="115" spans="1:12" ht="18.75" x14ac:dyDescent="0.4">
      <c r="A115" s="166">
        <v>113</v>
      </c>
      <c r="B115" s="10" t="s">
        <v>283</v>
      </c>
      <c r="C115" s="2" t="s">
        <v>284</v>
      </c>
      <c r="D115" s="11" t="s">
        <v>209</v>
      </c>
      <c r="E115" s="4" t="s">
        <v>14</v>
      </c>
      <c r="F115" s="76">
        <v>40483</v>
      </c>
      <c r="G115" s="6">
        <v>3822.6</v>
      </c>
      <c r="H115" s="6">
        <v>4013.8</v>
      </c>
      <c r="I115" s="6">
        <v>4214.3</v>
      </c>
      <c r="J115" s="6">
        <v>4425</v>
      </c>
      <c r="K115" s="6">
        <v>4867.51</v>
      </c>
      <c r="L115" s="6">
        <f t="shared" si="4"/>
        <v>442.51000000000022</v>
      </c>
    </row>
    <row r="116" spans="1:12" ht="18.75" x14ac:dyDescent="0.4">
      <c r="A116" s="166">
        <v>114</v>
      </c>
      <c r="B116" s="147" t="s">
        <v>285</v>
      </c>
      <c r="C116" s="2" t="s">
        <v>286</v>
      </c>
      <c r="D116" s="11" t="s">
        <v>287</v>
      </c>
      <c r="E116" s="4" t="s">
        <v>14</v>
      </c>
      <c r="F116" s="191">
        <v>41579</v>
      </c>
      <c r="G116" s="6">
        <v>3834.4</v>
      </c>
      <c r="H116" s="6">
        <v>4026</v>
      </c>
      <c r="I116" s="6">
        <v>4227.3</v>
      </c>
      <c r="J116" s="6">
        <v>4680.2</v>
      </c>
      <c r="K116" s="6">
        <v>4914.2</v>
      </c>
      <c r="L116" s="6">
        <f t="shared" si="4"/>
        <v>234</v>
      </c>
    </row>
    <row r="120" spans="1:12" ht="15.75" thickBot="1" x14ac:dyDescent="0.3"/>
    <row r="121" spans="1:12" x14ac:dyDescent="0.25">
      <c r="A121" s="179" t="s">
        <v>289</v>
      </c>
      <c r="B121" s="180"/>
      <c r="C121" s="181"/>
    </row>
    <row r="122" spans="1:12" x14ac:dyDescent="0.25">
      <c r="A122" s="182"/>
      <c r="B122" s="183"/>
      <c r="C122" s="184"/>
    </row>
    <row r="123" spans="1:12" x14ac:dyDescent="0.25">
      <c r="A123" s="41"/>
      <c r="C123" s="42"/>
    </row>
    <row r="124" spans="1:12" ht="15.75" thickBot="1" x14ac:dyDescent="0.3">
      <c r="A124" s="185" t="s">
        <v>436</v>
      </c>
      <c r="B124" s="186"/>
      <c r="C124" s="187"/>
    </row>
    <row r="128" spans="1:12" ht="15.75" thickBot="1" x14ac:dyDescent="0.3"/>
    <row r="129" spans="1:3" ht="20.25" thickBot="1" x14ac:dyDescent="0.3">
      <c r="A129" s="77" t="s">
        <v>331</v>
      </c>
      <c r="B129" s="78"/>
      <c r="C129" s="79"/>
    </row>
    <row r="130" spans="1:3" ht="207" thickBot="1" x14ac:dyDescent="0.3">
      <c r="A130" s="55" t="s">
        <v>332</v>
      </c>
      <c r="B130" s="56" t="s">
        <v>333</v>
      </c>
      <c r="C130" s="57" t="s">
        <v>334</v>
      </c>
    </row>
    <row r="131" spans="1:3" x14ac:dyDescent="0.25">
      <c r="A131" s="60" t="s">
        <v>246</v>
      </c>
      <c r="B131" s="61">
        <v>4464</v>
      </c>
      <c r="C131" s="60" t="s">
        <v>336</v>
      </c>
    </row>
    <row r="132" spans="1:3" x14ac:dyDescent="0.25">
      <c r="A132" s="64" t="s">
        <v>337</v>
      </c>
      <c r="B132" s="65">
        <v>0</v>
      </c>
      <c r="C132" s="64"/>
    </row>
    <row r="133" spans="1:3" x14ac:dyDescent="0.25">
      <c r="A133" s="64" t="s">
        <v>339</v>
      </c>
      <c r="B133" s="65">
        <v>2391.86</v>
      </c>
      <c r="C133" s="64" t="s">
        <v>340</v>
      </c>
    </row>
    <row r="134" spans="1:3" x14ac:dyDescent="0.25">
      <c r="A134" s="64" t="s">
        <v>80</v>
      </c>
      <c r="B134" s="109">
        <v>13744.4</v>
      </c>
      <c r="C134" s="133" t="s">
        <v>424</v>
      </c>
    </row>
    <row r="135" spans="1:3" x14ac:dyDescent="0.25">
      <c r="A135" s="64" t="s">
        <v>342</v>
      </c>
      <c r="B135" s="65">
        <v>3505.2</v>
      </c>
      <c r="C135" s="64" t="s">
        <v>343</v>
      </c>
    </row>
    <row r="136" spans="1:3" ht="22.5" x14ac:dyDescent="0.25">
      <c r="A136" s="64" t="s">
        <v>345</v>
      </c>
      <c r="B136" s="65">
        <v>0</v>
      </c>
      <c r="C136" s="67" t="s">
        <v>346</v>
      </c>
    </row>
    <row r="137" spans="1:3" x14ac:dyDescent="0.25">
      <c r="A137" s="64" t="s">
        <v>221</v>
      </c>
      <c r="B137" s="65">
        <v>5862</v>
      </c>
      <c r="C137" s="67" t="s">
        <v>348</v>
      </c>
    </row>
    <row r="138" spans="1:3" x14ac:dyDescent="0.25">
      <c r="A138" s="64" t="s">
        <v>71</v>
      </c>
      <c r="B138" s="65">
        <v>5610.4</v>
      </c>
      <c r="C138" s="67" t="s">
        <v>350</v>
      </c>
    </row>
    <row r="139" spans="1:3" ht="22.5" x14ac:dyDescent="0.25">
      <c r="A139" s="64" t="s">
        <v>351</v>
      </c>
      <c r="B139" s="65">
        <v>0</v>
      </c>
      <c r="C139" s="67" t="s">
        <v>352</v>
      </c>
    </row>
    <row r="140" spans="1:3" x14ac:dyDescent="0.25">
      <c r="A140" s="64" t="s">
        <v>140</v>
      </c>
      <c r="B140" s="65">
        <v>6897.6</v>
      </c>
      <c r="C140" s="67" t="s">
        <v>354</v>
      </c>
    </row>
    <row r="141" spans="1:3" x14ac:dyDescent="0.25">
      <c r="A141" s="64" t="s">
        <v>140</v>
      </c>
      <c r="B141" s="65">
        <v>3969.6</v>
      </c>
      <c r="C141" s="67" t="s">
        <v>354</v>
      </c>
    </row>
    <row r="142" spans="1:3" ht="33.75" x14ac:dyDescent="0.25">
      <c r="A142" s="64" t="s">
        <v>357</v>
      </c>
      <c r="B142" s="65">
        <v>864</v>
      </c>
      <c r="C142" s="133" t="s">
        <v>358</v>
      </c>
    </row>
    <row r="143" spans="1:3" x14ac:dyDescent="0.25">
      <c r="A143" s="64" t="s">
        <v>230</v>
      </c>
      <c r="B143" s="65">
        <v>0</v>
      </c>
      <c r="C143" s="64"/>
    </row>
    <row r="144" spans="1:3" ht="22.5" x14ac:dyDescent="0.25">
      <c r="A144" s="64" t="s">
        <v>361</v>
      </c>
      <c r="B144" s="65">
        <v>1401.6</v>
      </c>
      <c r="C144" s="67" t="s">
        <v>362</v>
      </c>
    </row>
    <row r="145" spans="1:3" x14ac:dyDescent="0.25">
      <c r="A145" s="64" t="s">
        <v>363</v>
      </c>
      <c r="B145" s="65">
        <v>1851</v>
      </c>
      <c r="C145" s="64" t="s">
        <v>416</v>
      </c>
    </row>
    <row r="146" spans="1:3" x14ac:dyDescent="0.25">
      <c r="A146" s="64" t="s">
        <v>365</v>
      </c>
      <c r="B146" s="65">
        <v>3710.4</v>
      </c>
      <c r="C146" s="67" t="s">
        <v>366</v>
      </c>
    </row>
    <row r="147" spans="1:3" x14ac:dyDescent="0.25">
      <c r="A147" s="64" t="s">
        <v>339</v>
      </c>
      <c r="B147" s="65">
        <v>7382.4</v>
      </c>
      <c r="C147" s="67" t="s">
        <v>368</v>
      </c>
    </row>
    <row r="148" spans="1:3" ht="56.25" x14ac:dyDescent="0.25">
      <c r="A148" s="64" t="s">
        <v>339</v>
      </c>
      <c r="B148" s="68">
        <v>0</v>
      </c>
      <c r="C148" s="67" t="s">
        <v>370</v>
      </c>
    </row>
    <row r="149" spans="1:3" x14ac:dyDescent="0.25">
      <c r="A149" s="64" t="s">
        <v>230</v>
      </c>
      <c r="B149" s="65">
        <v>4032</v>
      </c>
      <c r="C149" s="67" t="s">
        <v>372</v>
      </c>
    </row>
    <row r="150" spans="1:3" x14ac:dyDescent="0.25">
      <c r="A150" s="64" t="s">
        <v>46</v>
      </c>
      <c r="B150" s="65">
        <v>5630.4</v>
      </c>
      <c r="C150" s="67" t="s">
        <v>374</v>
      </c>
    </row>
    <row r="151" spans="1:3" x14ac:dyDescent="0.25">
      <c r="A151" s="64" t="s">
        <v>339</v>
      </c>
      <c r="B151" s="65">
        <v>7480.8</v>
      </c>
      <c r="C151" s="67" t="s">
        <v>376</v>
      </c>
    </row>
    <row r="152" spans="1:3" x14ac:dyDescent="0.25">
      <c r="A152" s="104" t="s">
        <v>395</v>
      </c>
      <c r="B152" s="107">
        <v>4686.72</v>
      </c>
      <c r="C152" s="104" t="s">
        <v>396</v>
      </c>
    </row>
    <row r="153" spans="1:3" ht="22.5" x14ac:dyDescent="0.25">
      <c r="A153" s="64" t="s">
        <v>221</v>
      </c>
      <c r="B153" s="65">
        <v>5474.3</v>
      </c>
      <c r="C153" s="67" t="s">
        <v>378</v>
      </c>
    </row>
    <row r="154" spans="1:3" x14ac:dyDescent="0.25">
      <c r="A154" s="105" t="s">
        <v>400</v>
      </c>
      <c r="B154" s="109">
        <v>4544.6400000000003</v>
      </c>
      <c r="C154" s="64" t="s">
        <v>401</v>
      </c>
    </row>
    <row r="155" spans="1:3" ht="22.5" x14ac:dyDescent="0.25">
      <c r="A155" s="64" t="s">
        <v>380</v>
      </c>
      <c r="B155" s="65">
        <v>3960</v>
      </c>
      <c r="C155" s="67" t="s">
        <v>381</v>
      </c>
    </row>
    <row r="156" spans="1:3" x14ac:dyDescent="0.25">
      <c r="A156" s="105" t="s">
        <v>420</v>
      </c>
      <c r="B156" s="111">
        <v>3234.72</v>
      </c>
      <c r="C156" s="117"/>
    </row>
    <row r="157" spans="1:3" ht="15.75" thickBot="1" x14ac:dyDescent="0.3">
      <c r="A157" s="70" t="s">
        <v>383</v>
      </c>
      <c r="B157" s="71">
        <v>5715.36</v>
      </c>
      <c r="C157" s="72" t="s">
        <v>384</v>
      </c>
    </row>
    <row r="158" spans="1:3" ht="22.5" x14ac:dyDescent="0.25">
      <c r="A158" s="125" t="s">
        <v>339</v>
      </c>
      <c r="B158" s="128">
        <v>8179.25</v>
      </c>
      <c r="C158" s="129" t="s">
        <v>386</v>
      </c>
    </row>
    <row r="159" spans="1:3" x14ac:dyDescent="0.25">
      <c r="A159" s="5" t="s">
        <v>418</v>
      </c>
      <c r="B159" s="127">
        <v>4504.8</v>
      </c>
      <c r="C159" s="118"/>
    </row>
    <row r="160" spans="1:3" x14ac:dyDescent="0.25">
      <c r="A160" s="66" t="s">
        <v>388</v>
      </c>
      <c r="B160" s="112">
        <v>7382.1</v>
      </c>
      <c r="C160" s="133" t="s">
        <v>389</v>
      </c>
    </row>
    <row r="161" spans="1:3" x14ac:dyDescent="0.25">
      <c r="A161" s="124" t="s">
        <v>13</v>
      </c>
      <c r="B161" s="126">
        <v>7020.8</v>
      </c>
      <c r="C161" s="129" t="s">
        <v>398</v>
      </c>
    </row>
    <row r="162" spans="1:3" x14ac:dyDescent="0.25">
      <c r="A162" s="97" t="s">
        <v>230</v>
      </c>
      <c r="B162" s="110">
        <v>0</v>
      </c>
      <c r="C162" s="138"/>
    </row>
    <row r="163" spans="1:3" ht="22.5" x14ac:dyDescent="0.25">
      <c r="A163" s="66" t="s">
        <v>230</v>
      </c>
      <c r="B163" s="112">
        <v>0</v>
      </c>
      <c r="C163" s="133" t="s">
        <v>391</v>
      </c>
    </row>
    <row r="164" spans="1:3" x14ac:dyDescent="0.25">
      <c r="A164" s="66" t="s">
        <v>71</v>
      </c>
      <c r="B164" s="112">
        <v>3366.2</v>
      </c>
      <c r="C164" s="133" t="s">
        <v>350</v>
      </c>
    </row>
    <row r="165" spans="1:3" ht="15.75" thickBot="1" x14ac:dyDescent="0.3">
      <c r="A165" s="140" t="s">
        <v>230</v>
      </c>
      <c r="B165" s="142">
        <v>2922</v>
      </c>
      <c r="C165" s="141" t="s">
        <v>350</v>
      </c>
    </row>
  </sheetData>
  <mergeCells count="3">
    <mergeCell ref="A1:L1"/>
    <mergeCell ref="A121:C122"/>
    <mergeCell ref="A124:C1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topLeftCell="C104" workbookViewId="0">
      <selection activeCell="K135" sqref="K135"/>
    </sheetView>
  </sheetViews>
  <sheetFormatPr baseColWidth="10" defaultRowHeight="15" x14ac:dyDescent="0.25"/>
  <cols>
    <col min="2" max="2" width="24.85546875" bestFit="1" customWidth="1"/>
    <col min="3" max="3" width="36.28515625" customWidth="1"/>
    <col min="4" max="4" width="39.7109375" bestFit="1" customWidth="1"/>
    <col min="5" max="5" width="54" customWidth="1"/>
  </cols>
  <sheetData>
    <row r="1" spans="1:12" ht="27.75" thickBot="1" x14ac:dyDescent="0.55000000000000004">
      <c r="A1" s="175" t="s">
        <v>0</v>
      </c>
      <c r="B1" s="176"/>
      <c r="C1" s="176"/>
      <c r="D1" s="176"/>
      <c r="E1" s="176"/>
      <c r="F1" s="176"/>
      <c r="G1" s="177"/>
      <c r="H1" s="177"/>
      <c r="I1" s="177"/>
      <c r="J1" s="177"/>
      <c r="K1" s="177"/>
      <c r="L1" s="178"/>
    </row>
    <row r="2" spans="1:12" ht="47.25" thickBot="1" x14ac:dyDescent="0.45">
      <c r="A2" s="29"/>
      <c r="B2" s="30" t="s">
        <v>1</v>
      </c>
      <c r="C2" s="31" t="s">
        <v>2</v>
      </c>
      <c r="D2" s="32" t="s">
        <v>3</v>
      </c>
      <c r="E2" s="33" t="s">
        <v>4</v>
      </c>
      <c r="F2" s="34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35" t="s">
        <v>288</v>
      </c>
      <c r="L2" s="36" t="s">
        <v>10</v>
      </c>
    </row>
    <row r="3" spans="1:12" ht="18.75" x14ac:dyDescent="0.4">
      <c r="A3" s="37">
        <v>1</v>
      </c>
      <c r="B3" s="10" t="s">
        <v>11</v>
      </c>
      <c r="C3" s="2" t="s">
        <v>12</v>
      </c>
      <c r="D3" s="3" t="s">
        <v>13</v>
      </c>
      <c r="E3" s="4" t="s">
        <v>14</v>
      </c>
      <c r="F3" s="39">
        <v>37511</v>
      </c>
      <c r="G3" s="6">
        <v>3746.4</v>
      </c>
      <c r="H3" s="6">
        <v>3933.8</v>
      </c>
      <c r="I3" s="6">
        <v>4130.3900000000003</v>
      </c>
      <c r="J3" s="6">
        <v>4336.8999999999996</v>
      </c>
      <c r="K3" s="6">
        <v>4600.3999999999996</v>
      </c>
      <c r="L3" s="6">
        <f t="shared" ref="L3:L44" si="0">K3-J3</f>
        <v>263.5</v>
      </c>
    </row>
    <row r="4" spans="1:12" ht="18.75" x14ac:dyDescent="0.4">
      <c r="A4" s="37">
        <v>2</v>
      </c>
      <c r="B4" s="1" t="s">
        <v>15</v>
      </c>
      <c r="C4" s="2" t="s">
        <v>16</v>
      </c>
      <c r="D4" s="3" t="s">
        <v>17</v>
      </c>
      <c r="E4" s="4" t="s">
        <v>18</v>
      </c>
      <c r="F4" s="39">
        <v>45566</v>
      </c>
      <c r="G4" s="6"/>
      <c r="H4" s="6"/>
      <c r="I4" s="6"/>
      <c r="J4" s="6">
        <v>7022.7</v>
      </c>
      <c r="K4" s="6">
        <v>7373.8</v>
      </c>
      <c r="L4" s="6">
        <f t="shared" si="0"/>
        <v>351.10000000000036</v>
      </c>
    </row>
    <row r="5" spans="1:12" ht="18.75" x14ac:dyDescent="0.4">
      <c r="A5" s="37">
        <v>3</v>
      </c>
      <c r="B5" s="10" t="s">
        <v>19</v>
      </c>
      <c r="C5" s="2" t="s">
        <v>20</v>
      </c>
      <c r="D5" s="11" t="s">
        <v>21</v>
      </c>
      <c r="E5" s="5" t="s">
        <v>14</v>
      </c>
      <c r="F5" s="25">
        <v>42278</v>
      </c>
      <c r="G5" s="6">
        <v>5235.3999999999996</v>
      </c>
      <c r="H5" s="6">
        <v>5287.8</v>
      </c>
      <c r="I5" s="6">
        <v>5446.4</v>
      </c>
      <c r="J5" s="6">
        <v>5718.7</v>
      </c>
      <c r="K5" s="6">
        <v>6290.6</v>
      </c>
      <c r="L5" s="6">
        <f t="shared" si="0"/>
        <v>571.90000000000055</v>
      </c>
    </row>
    <row r="6" spans="1:12" ht="18.75" x14ac:dyDescent="0.4">
      <c r="A6" s="37">
        <v>4</v>
      </c>
      <c r="B6" s="10" t="s">
        <v>22</v>
      </c>
      <c r="C6" s="11" t="s">
        <v>23</v>
      </c>
      <c r="D6" s="11" t="s">
        <v>24</v>
      </c>
      <c r="E6" s="5" t="s">
        <v>18</v>
      </c>
      <c r="F6" s="39">
        <v>45566</v>
      </c>
      <c r="G6" s="6"/>
      <c r="H6" s="6"/>
      <c r="I6" s="6"/>
      <c r="J6" s="6">
        <v>7022.7</v>
      </c>
      <c r="K6" s="6">
        <v>7373.8</v>
      </c>
      <c r="L6" s="6">
        <f t="shared" si="0"/>
        <v>351.10000000000036</v>
      </c>
    </row>
    <row r="7" spans="1:12" ht="18.75" x14ac:dyDescent="0.4">
      <c r="A7" s="37">
        <v>5</v>
      </c>
      <c r="B7" s="1" t="s">
        <v>25</v>
      </c>
      <c r="C7" s="2" t="s">
        <v>26</v>
      </c>
      <c r="D7" s="11" t="s">
        <v>27</v>
      </c>
      <c r="E7" s="5" t="s">
        <v>14</v>
      </c>
      <c r="F7" s="25">
        <v>44491</v>
      </c>
      <c r="G7" s="9">
        <v>3815.6</v>
      </c>
      <c r="H7" s="9">
        <v>4006.4</v>
      </c>
      <c r="I7" s="9">
        <v>4206.7</v>
      </c>
      <c r="J7" s="9">
        <v>4417</v>
      </c>
      <c r="K7" s="9">
        <v>4948.7</v>
      </c>
      <c r="L7" s="6">
        <f t="shared" si="0"/>
        <v>531.69999999999982</v>
      </c>
    </row>
    <row r="8" spans="1:12" ht="18.75" x14ac:dyDescent="0.4">
      <c r="A8" s="37">
        <v>6</v>
      </c>
      <c r="B8" s="7" t="s">
        <v>28</v>
      </c>
      <c r="C8" s="8" t="s">
        <v>29</v>
      </c>
      <c r="D8" s="8" t="s">
        <v>30</v>
      </c>
      <c r="E8" s="5" t="s">
        <v>14</v>
      </c>
      <c r="F8" s="25">
        <v>44470</v>
      </c>
      <c r="G8" s="9">
        <v>3815.6</v>
      </c>
      <c r="H8" s="9">
        <v>4006.4</v>
      </c>
      <c r="I8" s="9">
        <v>4206.7</v>
      </c>
      <c r="J8" s="9">
        <v>4417</v>
      </c>
      <c r="K8" s="120">
        <v>4637.8</v>
      </c>
      <c r="L8" s="6">
        <f t="shared" si="0"/>
        <v>220.80000000000018</v>
      </c>
    </row>
    <row r="9" spans="1:12" ht="18.75" x14ac:dyDescent="0.4">
      <c r="A9" s="37">
        <v>7</v>
      </c>
      <c r="B9" s="10" t="s">
        <v>31</v>
      </c>
      <c r="C9" s="1" t="s">
        <v>32</v>
      </c>
      <c r="D9" s="10" t="s">
        <v>33</v>
      </c>
      <c r="E9" s="16" t="s">
        <v>34</v>
      </c>
      <c r="F9" s="39">
        <v>45566</v>
      </c>
      <c r="G9" s="6"/>
      <c r="H9" s="6"/>
      <c r="I9" s="6"/>
      <c r="J9" s="6">
        <v>10422.4</v>
      </c>
      <c r="K9" s="6">
        <v>11047.71</v>
      </c>
      <c r="L9" s="6">
        <f t="shared" si="0"/>
        <v>625.30999999999949</v>
      </c>
    </row>
    <row r="10" spans="1:12" ht="18.75" x14ac:dyDescent="0.4">
      <c r="A10" s="37">
        <v>8</v>
      </c>
      <c r="B10" s="10" t="s">
        <v>35</v>
      </c>
      <c r="C10" s="2" t="s">
        <v>36</v>
      </c>
      <c r="D10" s="11" t="s">
        <v>37</v>
      </c>
      <c r="E10" s="4" t="s">
        <v>34</v>
      </c>
      <c r="F10" s="39">
        <v>45566</v>
      </c>
      <c r="G10" s="6"/>
      <c r="H10" s="6"/>
      <c r="I10" s="6"/>
      <c r="J10" s="6">
        <v>7153.7</v>
      </c>
      <c r="K10" s="6">
        <v>7511.4</v>
      </c>
      <c r="L10" s="6">
        <f t="shared" si="0"/>
        <v>357.69999999999982</v>
      </c>
    </row>
    <row r="11" spans="1:12" ht="18.75" x14ac:dyDescent="0.4">
      <c r="A11" s="37">
        <v>9</v>
      </c>
      <c r="B11" s="1" t="s">
        <v>38</v>
      </c>
      <c r="C11" s="2" t="s">
        <v>39</v>
      </c>
      <c r="D11" s="11" t="s">
        <v>40</v>
      </c>
      <c r="E11" s="5" t="s">
        <v>14</v>
      </c>
      <c r="F11" s="25">
        <v>45566</v>
      </c>
      <c r="G11" s="6"/>
      <c r="H11" s="6"/>
      <c r="I11" s="6"/>
      <c r="J11" s="6">
        <v>4713</v>
      </c>
      <c r="K11" s="6">
        <v>4948.7</v>
      </c>
      <c r="L11" s="6">
        <f t="shared" si="0"/>
        <v>235.69999999999982</v>
      </c>
    </row>
    <row r="12" spans="1:12" ht="18.75" x14ac:dyDescent="0.4">
      <c r="A12" s="37">
        <v>10</v>
      </c>
      <c r="B12" s="10" t="s">
        <v>41</v>
      </c>
      <c r="C12" s="11" t="s">
        <v>42</v>
      </c>
      <c r="D12" s="11" t="s">
        <v>43</v>
      </c>
      <c r="E12" s="5" t="s">
        <v>14</v>
      </c>
      <c r="F12" s="25">
        <v>43374</v>
      </c>
      <c r="G12" s="6">
        <v>2162.1999999999998</v>
      </c>
      <c r="H12" s="6">
        <v>2270.4</v>
      </c>
      <c r="I12" s="6">
        <v>2383.89</v>
      </c>
      <c r="J12" s="6">
        <v>2503.1</v>
      </c>
      <c r="K12" s="6">
        <v>2628.31</v>
      </c>
      <c r="L12" s="6">
        <f t="shared" si="0"/>
        <v>125.21000000000004</v>
      </c>
    </row>
    <row r="13" spans="1:12" ht="18.75" x14ac:dyDescent="0.4">
      <c r="A13" s="37">
        <v>11</v>
      </c>
      <c r="B13" s="10" t="s">
        <v>44</v>
      </c>
      <c r="C13" s="2" t="s">
        <v>45</v>
      </c>
      <c r="D13" s="11" t="s">
        <v>46</v>
      </c>
      <c r="E13" s="4" t="s">
        <v>14</v>
      </c>
      <c r="F13" s="25">
        <v>41211</v>
      </c>
      <c r="G13" s="6">
        <v>5034</v>
      </c>
      <c r="H13" s="6">
        <v>5285.8</v>
      </c>
      <c r="I13" s="6">
        <v>5550.1</v>
      </c>
      <c r="J13" s="6">
        <v>6027.6</v>
      </c>
      <c r="K13" s="6">
        <v>6329</v>
      </c>
      <c r="L13" s="6">
        <f t="shared" si="0"/>
        <v>301.39999999999964</v>
      </c>
    </row>
    <row r="14" spans="1:12" ht="18.75" x14ac:dyDescent="0.4">
      <c r="A14" s="37">
        <v>12</v>
      </c>
      <c r="B14" s="1" t="s">
        <v>47</v>
      </c>
      <c r="C14" s="2" t="s">
        <v>48</v>
      </c>
      <c r="D14" s="11" t="s">
        <v>24</v>
      </c>
      <c r="E14" s="5" t="s">
        <v>18</v>
      </c>
      <c r="F14" s="39">
        <v>45566</v>
      </c>
      <c r="G14" s="6">
        <v>0</v>
      </c>
      <c r="H14" s="6">
        <v>0</v>
      </c>
      <c r="I14" s="6">
        <v>0</v>
      </c>
      <c r="J14" s="6">
        <v>7022.7</v>
      </c>
      <c r="K14" s="6">
        <v>7373.8</v>
      </c>
      <c r="L14" s="6">
        <f t="shared" si="0"/>
        <v>351.10000000000036</v>
      </c>
    </row>
    <row r="15" spans="1:12" ht="18.75" x14ac:dyDescent="0.4">
      <c r="A15" s="37">
        <v>13</v>
      </c>
      <c r="B15" s="10" t="s">
        <v>49</v>
      </c>
      <c r="C15" s="2" t="s">
        <v>50</v>
      </c>
      <c r="D15" s="11" t="s">
        <v>51</v>
      </c>
      <c r="E15" s="4" t="s">
        <v>14</v>
      </c>
      <c r="F15" s="25">
        <v>42979</v>
      </c>
      <c r="G15" s="6">
        <v>1759.4</v>
      </c>
      <c r="H15" s="6">
        <v>1847.4</v>
      </c>
      <c r="I15" s="6">
        <v>1939.8</v>
      </c>
      <c r="J15" s="6">
        <v>2818.6</v>
      </c>
      <c r="K15" s="6">
        <v>2959.51</v>
      </c>
      <c r="L15" s="6">
        <f t="shared" si="0"/>
        <v>140.91000000000031</v>
      </c>
    </row>
    <row r="16" spans="1:12" ht="18.75" x14ac:dyDescent="0.4">
      <c r="A16" s="37">
        <v>14</v>
      </c>
      <c r="B16" s="7" t="s">
        <v>52</v>
      </c>
      <c r="C16" s="8" t="s">
        <v>53</v>
      </c>
      <c r="D16" s="8" t="s">
        <v>54</v>
      </c>
      <c r="E16" s="5" t="s">
        <v>14</v>
      </c>
      <c r="F16" s="25">
        <v>44593</v>
      </c>
      <c r="G16" s="9">
        <v>0</v>
      </c>
      <c r="H16" s="6">
        <v>4006.4</v>
      </c>
      <c r="I16" s="6">
        <v>4214.3</v>
      </c>
      <c r="J16" s="6">
        <v>4425</v>
      </c>
      <c r="K16" s="6">
        <v>4553.8</v>
      </c>
      <c r="L16" s="6">
        <f t="shared" si="0"/>
        <v>128.80000000000018</v>
      </c>
    </row>
    <row r="17" spans="1:12" ht="18.75" x14ac:dyDescent="0.4">
      <c r="A17" s="37">
        <v>15</v>
      </c>
      <c r="B17" s="1" t="s">
        <v>55</v>
      </c>
      <c r="C17" s="2" t="s">
        <v>56</v>
      </c>
      <c r="D17" s="11" t="s">
        <v>57</v>
      </c>
      <c r="E17" s="5" t="s">
        <v>34</v>
      </c>
      <c r="F17" s="39">
        <v>45566</v>
      </c>
      <c r="G17" s="6"/>
      <c r="H17" s="6"/>
      <c r="I17" s="6"/>
      <c r="J17" s="6">
        <v>8195.4</v>
      </c>
      <c r="K17" s="6">
        <v>9015</v>
      </c>
      <c r="L17" s="6">
        <f t="shared" si="0"/>
        <v>819.60000000000036</v>
      </c>
    </row>
    <row r="18" spans="1:12" ht="18.75" x14ac:dyDescent="0.4">
      <c r="A18" s="37">
        <v>16</v>
      </c>
      <c r="B18" s="7" t="s">
        <v>58</v>
      </c>
      <c r="C18" s="8" t="s">
        <v>59</v>
      </c>
      <c r="D18" s="8" t="s">
        <v>60</v>
      </c>
      <c r="E18" s="5" t="s">
        <v>14</v>
      </c>
      <c r="F18" s="25">
        <v>44636</v>
      </c>
      <c r="G18" s="9">
        <v>0</v>
      </c>
      <c r="H18" s="9">
        <v>2901.4</v>
      </c>
      <c r="I18" s="9">
        <v>3046.5</v>
      </c>
      <c r="J18" s="9">
        <v>3198.8</v>
      </c>
      <c r="K18" s="9">
        <v>3518.68</v>
      </c>
      <c r="L18" s="6">
        <f t="shared" si="0"/>
        <v>319.87999999999965</v>
      </c>
    </row>
    <row r="19" spans="1:12" ht="18.75" x14ac:dyDescent="0.4">
      <c r="A19" s="37">
        <v>17</v>
      </c>
      <c r="B19" s="1" t="s">
        <v>61</v>
      </c>
      <c r="C19" s="2" t="s">
        <v>62</v>
      </c>
      <c r="D19" s="3" t="s">
        <v>17</v>
      </c>
      <c r="E19" s="4" t="s">
        <v>18</v>
      </c>
      <c r="F19" s="39">
        <v>45566</v>
      </c>
      <c r="G19" s="6"/>
      <c r="H19" s="6"/>
      <c r="I19" s="6"/>
      <c r="J19" s="6">
        <v>7022.7</v>
      </c>
      <c r="K19" s="6">
        <v>7373.8</v>
      </c>
      <c r="L19" s="6">
        <f t="shared" si="0"/>
        <v>351.10000000000036</v>
      </c>
    </row>
    <row r="20" spans="1:12" ht="18.75" x14ac:dyDescent="0.4">
      <c r="A20" s="37">
        <v>18</v>
      </c>
      <c r="B20" s="10" t="s">
        <v>63</v>
      </c>
      <c r="C20" s="2" t="s">
        <v>64</v>
      </c>
      <c r="D20" s="11" t="s">
        <v>65</v>
      </c>
      <c r="E20" s="5" t="s">
        <v>14</v>
      </c>
      <c r="F20" s="39">
        <v>42129</v>
      </c>
      <c r="G20" s="6">
        <v>4344</v>
      </c>
      <c r="H20" s="6">
        <v>4561.2</v>
      </c>
      <c r="I20" s="6">
        <v>4789.3</v>
      </c>
      <c r="J20" s="6">
        <v>5028.8</v>
      </c>
      <c r="K20" s="6">
        <v>5280.2</v>
      </c>
      <c r="L20" s="6">
        <f t="shared" si="0"/>
        <v>251.39999999999964</v>
      </c>
    </row>
    <row r="21" spans="1:12" ht="18.75" x14ac:dyDescent="0.4">
      <c r="A21" s="37">
        <v>19</v>
      </c>
      <c r="B21" s="10" t="s">
        <v>66</v>
      </c>
      <c r="C21" s="11" t="s">
        <v>67</v>
      </c>
      <c r="D21" s="8" t="s">
        <v>68</v>
      </c>
      <c r="E21" s="5" t="s">
        <v>14</v>
      </c>
      <c r="F21" s="25">
        <v>42430</v>
      </c>
      <c r="G21" s="6">
        <v>3822.6</v>
      </c>
      <c r="H21" s="6">
        <v>4013.8</v>
      </c>
      <c r="I21" s="6">
        <v>4214.3</v>
      </c>
      <c r="J21" s="6">
        <v>4425</v>
      </c>
      <c r="K21" s="6">
        <v>4646.3</v>
      </c>
      <c r="L21" s="6">
        <f t="shared" si="0"/>
        <v>221.30000000000018</v>
      </c>
    </row>
    <row r="22" spans="1:12" ht="18.75" x14ac:dyDescent="0.4">
      <c r="A22" s="37">
        <v>20</v>
      </c>
      <c r="B22" s="11" t="s">
        <v>69</v>
      </c>
      <c r="C22" s="11" t="s">
        <v>70</v>
      </c>
      <c r="D22" s="11" t="s">
        <v>71</v>
      </c>
      <c r="E22" s="5" t="s">
        <v>14</v>
      </c>
      <c r="F22" s="76">
        <v>45078</v>
      </c>
      <c r="G22" s="27"/>
      <c r="H22" s="27"/>
      <c r="I22" s="6">
        <v>3093</v>
      </c>
      <c r="J22" s="6">
        <v>3247.6</v>
      </c>
      <c r="K22" s="6">
        <v>3410</v>
      </c>
      <c r="L22" s="6">
        <f t="shared" si="0"/>
        <v>162.40000000000009</v>
      </c>
    </row>
    <row r="23" spans="1:12" ht="18.75" x14ac:dyDescent="0.4">
      <c r="A23" s="37">
        <v>21</v>
      </c>
      <c r="B23" s="10" t="s">
        <v>72</v>
      </c>
      <c r="C23" s="14" t="s">
        <v>73</v>
      </c>
      <c r="D23" s="10" t="s">
        <v>74</v>
      </c>
      <c r="E23" s="15" t="s">
        <v>14</v>
      </c>
      <c r="F23" s="20">
        <v>40725</v>
      </c>
      <c r="G23" s="6">
        <v>3815.6</v>
      </c>
      <c r="H23" s="6">
        <v>4006.4</v>
      </c>
      <c r="I23" s="6">
        <v>4206.7</v>
      </c>
      <c r="J23" s="6">
        <v>4417</v>
      </c>
      <c r="K23" s="6">
        <v>5687.9</v>
      </c>
      <c r="L23" s="6">
        <f t="shared" si="0"/>
        <v>1270.8999999999996</v>
      </c>
    </row>
    <row r="24" spans="1:12" ht="18.75" x14ac:dyDescent="0.4">
      <c r="A24" s="37">
        <v>22</v>
      </c>
      <c r="B24" s="7" t="s">
        <v>75</v>
      </c>
      <c r="C24" s="8" t="s">
        <v>76</v>
      </c>
      <c r="D24" s="8" t="s">
        <v>77</v>
      </c>
      <c r="E24" s="5" t="s">
        <v>34</v>
      </c>
      <c r="F24" s="25">
        <v>45566</v>
      </c>
      <c r="G24" s="9"/>
      <c r="H24" s="9"/>
      <c r="I24" s="9"/>
      <c r="J24" s="9">
        <v>7153.7</v>
      </c>
      <c r="K24" s="120">
        <v>7511.4</v>
      </c>
      <c r="L24" s="6">
        <f t="shared" si="0"/>
        <v>357.69999999999982</v>
      </c>
    </row>
    <row r="25" spans="1:12" ht="18.75" x14ac:dyDescent="0.4">
      <c r="A25" s="37">
        <v>24</v>
      </c>
      <c r="B25" s="10" t="s">
        <v>81</v>
      </c>
      <c r="C25" s="2" t="s">
        <v>82</v>
      </c>
      <c r="D25" s="11" t="s">
        <v>83</v>
      </c>
      <c r="E25" s="4" t="s">
        <v>14</v>
      </c>
      <c r="F25" s="25">
        <v>38047</v>
      </c>
      <c r="G25" s="6">
        <v>2763.2</v>
      </c>
      <c r="H25" s="6">
        <v>3201.4</v>
      </c>
      <c r="I25" s="6">
        <v>3361.4</v>
      </c>
      <c r="J25" s="6">
        <v>3529.4</v>
      </c>
      <c r="K25" s="6">
        <v>3882.31</v>
      </c>
      <c r="L25" s="6">
        <f t="shared" si="0"/>
        <v>352.90999999999985</v>
      </c>
    </row>
    <row r="26" spans="1:12" ht="18.75" x14ac:dyDescent="0.4">
      <c r="A26" s="37">
        <v>25</v>
      </c>
      <c r="B26" s="10" t="s">
        <v>84</v>
      </c>
      <c r="C26" s="11" t="s">
        <v>85</v>
      </c>
      <c r="D26" s="11" t="s">
        <v>86</v>
      </c>
      <c r="E26" s="5" t="s">
        <v>14</v>
      </c>
      <c r="F26" s="25">
        <v>42078</v>
      </c>
      <c r="G26" s="6">
        <v>4581.2</v>
      </c>
      <c r="H26" s="6">
        <v>4810.2</v>
      </c>
      <c r="I26" s="6">
        <v>5050.7</v>
      </c>
      <c r="J26" s="6">
        <v>5503.2</v>
      </c>
      <c r="K26" s="6">
        <v>5833.4</v>
      </c>
      <c r="L26" s="6">
        <f t="shared" si="0"/>
        <v>330.19999999999982</v>
      </c>
    </row>
    <row r="27" spans="1:12" ht="18.75" x14ac:dyDescent="0.4">
      <c r="A27" s="37">
        <v>26</v>
      </c>
      <c r="B27" s="10" t="s">
        <v>87</v>
      </c>
      <c r="C27" s="11" t="s">
        <v>88</v>
      </c>
      <c r="D27" s="11" t="s">
        <v>89</v>
      </c>
      <c r="E27" s="5" t="s">
        <v>14</v>
      </c>
      <c r="F27" s="25">
        <v>43048</v>
      </c>
      <c r="G27" s="6">
        <v>3746.4</v>
      </c>
      <c r="H27" s="6">
        <v>3933.6</v>
      </c>
      <c r="I27" s="6">
        <v>4130.3999999999996</v>
      </c>
      <c r="J27" s="6">
        <v>4336.8999999999996</v>
      </c>
      <c r="K27" s="6">
        <v>4553.8</v>
      </c>
      <c r="L27" s="6">
        <f t="shared" si="0"/>
        <v>216.90000000000055</v>
      </c>
    </row>
    <row r="28" spans="1:12" ht="18.75" x14ac:dyDescent="0.4">
      <c r="A28" s="37">
        <v>27</v>
      </c>
      <c r="B28" s="17" t="s">
        <v>90</v>
      </c>
      <c r="C28" s="11" t="s">
        <v>91</v>
      </c>
      <c r="D28" s="11" t="s">
        <v>92</v>
      </c>
      <c r="E28" s="5" t="s">
        <v>34</v>
      </c>
      <c r="F28" s="25">
        <v>40179</v>
      </c>
      <c r="G28" s="9">
        <v>4759.2</v>
      </c>
      <c r="H28" s="9">
        <v>4806.8</v>
      </c>
      <c r="I28" s="9">
        <v>5047.1000000000004</v>
      </c>
      <c r="J28" s="9">
        <v>7153.7</v>
      </c>
      <c r="K28" s="9">
        <v>7511.4</v>
      </c>
      <c r="L28" s="6">
        <f t="shared" si="0"/>
        <v>357.69999999999982</v>
      </c>
    </row>
    <row r="29" spans="1:12" ht="18.75" x14ac:dyDescent="0.4">
      <c r="A29" s="37">
        <v>28</v>
      </c>
      <c r="B29" s="17" t="s">
        <v>93</v>
      </c>
      <c r="C29" s="11" t="s">
        <v>94</v>
      </c>
      <c r="D29" s="10" t="s">
        <v>95</v>
      </c>
      <c r="E29" s="5" t="s">
        <v>14</v>
      </c>
      <c r="F29" s="25">
        <v>39814</v>
      </c>
      <c r="G29" s="6">
        <v>4581.2</v>
      </c>
      <c r="H29" s="6">
        <v>4810.2</v>
      </c>
      <c r="I29" s="6">
        <v>5050.8</v>
      </c>
      <c r="J29" s="6">
        <v>5303.3</v>
      </c>
      <c r="K29" s="6">
        <v>5568.49</v>
      </c>
      <c r="L29" s="6">
        <f t="shared" si="0"/>
        <v>265.1899999999996</v>
      </c>
    </row>
    <row r="30" spans="1:12" ht="18.75" x14ac:dyDescent="0.4">
      <c r="A30" s="37">
        <v>29</v>
      </c>
      <c r="B30" s="10" t="s">
        <v>96</v>
      </c>
      <c r="C30" s="11" t="s">
        <v>97</v>
      </c>
      <c r="D30" s="11" t="s">
        <v>98</v>
      </c>
      <c r="E30" s="5" t="s">
        <v>14</v>
      </c>
      <c r="F30" s="25">
        <v>41421</v>
      </c>
      <c r="G30" s="6">
        <v>2048.1999999999998</v>
      </c>
      <c r="H30" s="6">
        <v>2150.6</v>
      </c>
      <c r="I30" s="6">
        <v>2258.12</v>
      </c>
      <c r="J30" s="6">
        <v>2371</v>
      </c>
      <c r="K30" s="6">
        <v>2489.6</v>
      </c>
      <c r="L30" s="6">
        <f t="shared" si="0"/>
        <v>118.59999999999991</v>
      </c>
    </row>
    <row r="31" spans="1:12" ht="18.75" x14ac:dyDescent="0.4">
      <c r="A31" s="37">
        <v>30</v>
      </c>
      <c r="B31" s="7" t="s">
        <v>99</v>
      </c>
      <c r="C31" s="8" t="s">
        <v>100</v>
      </c>
      <c r="D31" s="8" t="s">
        <v>71</v>
      </c>
      <c r="E31" s="5" t="s">
        <v>14</v>
      </c>
      <c r="F31" s="39">
        <v>44424</v>
      </c>
      <c r="G31" s="9">
        <v>3343.2</v>
      </c>
      <c r="H31" s="9">
        <v>3510.4</v>
      </c>
      <c r="I31" s="9">
        <v>3685.8</v>
      </c>
      <c r="J31" s="9">
        <v>3870.1</v>
      </c>
      <c r="K31" s="9">
        <v>4257.1000000000004</v>
      </c>
      <c r="L31" s="6">
        <f t="shared" si="0"/>
        <v>387.00000000000045</v>
      </c>
    </row>
    <row r="32" spans="1:12" ht="18.75" x14ac:dyDescent="0.4">
      <c r="A32" s="37">
        <v>31</v>
      </c>
      <c r="B32" s="10" t="s">
        <v>101</v>
      </c>
      <c r="C32" s="21" t="s">
        <v>102</v>
      </c>
      <c r="D32" s="22" t="s">
        <v>103</v>
      </c>
      <c r="E32" s="16" t="s">
        <v>14</v>
      </c>
      <c r="F32" s="20">
        <v>42293</v>
      </c>
      <c r="G32" s="6">
        <v>2048.1999999999998</v>
      </c>
      <c r="H32" s="6">
        <v>2150.6</v>
      </c>
      <c r="I32" s="6">
        <v>2258.12</v>
      </c>
      <c r="J32" s="6">
        <v>2371</v>
      </c>
      <c r="K32" s="6">
        <v>2489.6</v>
      </c>
      <c r="L32" s="6">
        <f t="shared" si="0"/>
        <v>118.59999999999991</v>
      </c>
    </row>
    <row r="33" spans="1:12" ht="18.75" x14ac:dyDescent="0.4">
      <c r="A33" s="37">
        <v>32</v>
      </c>
      <c r="B33" s="10" t="s">
        <v>104</v>
      </c>
      <c r="C33" s="2" t="s">
        <v>105</v>
      </c>
      <c r="D33" s="10" t="s">
        <v>106</v>
      </c>
      <c r="E33" s="5" t="s">
        <v>14</v>
      </c>
      <c r="F33" s="25">
        <v>42233</v>
      </c>
      <c r="G33" s="6">
        <v>3822.6</v>
      </c>
      <c r="H33" s="6">
        <v>4207.2</v>
      </c>
      <c r="I33" s="6">
        <v>4414.6000000000004</v>
      </c>
      <c r="J33" s="6">
        <v>4638.5</v>
      </c>
      <c r="K33" s="6">
        <v>5009.6000000000004</v>
      </c>
      <c r="L33" s="6">
        <f t="shared" si="0"/>
        <v>371.10000000000036</v>
      </c>
    </row>
    <row r="34" spans="1:12" ht="18.75" x14ac:dyDescent="0.4">
      <c r="A34" s="37">
        <v>33</v>
      </c>
      <c r="B34" s="10" t="s">
        <v>107</v>
      </c>
      <c r="C34" s="14" t="s">
        <v>108</v>
      </c>
      <c r="D34" s="2" t="s">
        <v>109</v>
      </c>
      <c r="E34" s="15" t="s">
        <v>14</v>
      </c>
      <c r="F34" s="40">
        <v>42370</v>
      </c>
      <c r="G34" s="6">
        <v>4344</v>
      </c>
      <c r="H34" s="6">
        <v>4911.2</v>
      </c>
      <c r="I34" s="6">
        <v>5156.8</v>
      </c>
      <c r="J34" s="6">
        <v>5514.7</v>
      </c>
      <c r="K34" s="6">
        <v>5790.3</v>
      </c>
      <c r="L34" s="6">
        <f t="shared" si="0"/>
        <v>275.60000000000036</v>
      </c>
    </row>
    <row r="35" spans="1:12" ht="18.75" x14ac:dyDescent="0.4">
      <c r="A35" s="37">
        <v>34</v>
      </c>
      <c r="B35" s="10" t="s">
        <v>110</v>
      </c>
      <c r="C35" s="2" t="s">
        <v>111</v>
      </c>
      <c r="D35" s="11" t="s">
        <v>24</v>
      </c>
      <c r="E35" s="5" t="s">
        <v>18</v>
      </c>
      <c r="F35" s="39">
        <v>45566</v>
      </c>
      <c r="G35" s="6"/>
      <c r="H35" s="6"/>
      <c r="I35" s="6"/>
      <c r="J35" s="6">
        <v>7022.7</v>
      </c>
      <c r="K35" s="6">
        <v>7373.8</v>
      </c>
      <c r="L35" s="6">
        <f t="shared" si="0"/>
        <v>351.10000000000036</v>
      </c>
    </row>
    <row r="36" spans="1:12" ht="18.75" x14ac:dyDescent="0.4">
      <c r="A36" s="37">
        <v>35</v>
      </c>
      <c r="B36" s="10" t="s">
        <v>115</v>
      </c>
      <c r="C36" s="14" t="s">
        <v>116</v>
      </c>
      <c r="D36" s="10" t="s">
        <v>117</v>
      </c>
      <c r="E36" s="15" t="s">
        <v>14</v>
      </c>
      <c r="F36" s="20">
        <v>37517</v>
      </c>
      <c r="G36" s="6">
        <v>4370.3999999999996</v>
      </c>
      <c r="H36" s="6">
        <v>4589</v>
      </c>
      <c r="I36" s="6">
        <v>4818.5</v>
      </c>
      <c r="J36" s="6">
        <v>5059.3999999999996</v>
      </c>
      <c r="K36" s="6">
        <v>5363</v>
      </c>
      <c r="L36" s="6">
        <f t="shared" si="0"/>
        <v>303.60000000000036</v>
      </c>
    </row>
    <row r="37" spans="1:12" ht="18.75" x14ac:dyDescent="0.4">
      <c r="A37" s="37">
        <v>36</v>
      </c>
      <c r="B37" s="10" t="s">
        <v>118</v>
      </c>
      <c r="C37" s="1" t="s">
        <v>119</v>
      </c>
      <c r="D37" s="10" t="s">
        <v>86</v>
      </c>
      <c r="E37" s="16" t="s">
        <v>14</v>
      </c>
      <c r="F37" s="20">
        <v>40518</v>
      </c>
      <c r="G37" s="6">
        <v>4370.3999999999996</v>
      </c>
      <c r="H37" s="6">
        <v>4810.2</v>
      </c>
      <c r="I37" s="6">
        <v>5050.7</v>
      </c>
      <c r="J37" s="6">
        <v>5503.2</v>
      </c>
      <c r="K37" s="6">
        <v>5833.4</v>
      </c>
      <c r="L37" s="6">
        <f t="shared" si="0"/>
        <v>330.19999999999982</v>
      </c>
    </row>
    <row r="38" spans="1:12" ht="18.75" x14ac:dyDescent="0.4">
      <c r="A38" s="37">
        <v>37</v>
      </c>
      <c r="B38" s="11" t="s">
        <v>120</v>
      </c>
      <c r="C38" s="11" t="s">
        <v>121</v>
      </c>
      <c r="D38" s="11" t="s">
        <v>13</v>
      </c>
      <c r="E38" s="5" t="s">
        <v>14</v>
      </c>
      <c r="F38" s="25">
        <v>44927</v>
      </c>
      <c r="G38" s="12">
        <v>0</v>
      </c>
      <c r="H38" s="12">
        <v>0</v>
      </c>
      <c r="I38" s="23">
        <v>4172.5</v>
      </c>
      <c r="J38" s="23">
        <v>4381.1000000000004</v>
      </c>
      <c r="K38" s="23">
        <v>4600.3999999999996</v>
      </c>
      <c r="L38" s="6">
        <f t="shared" si="0"/>
        <v>219.29999999999927</v>
      </c>
    </row>
    <row r="39" spans="1:12" ht="18.75" x14ac:dyDescent="0.4">
      <c r="A39" s="37">
        <v>38</v>
      </c>
      <c r="B39" s="10" t="s">
        <v>122</v>
      </c>
      <c r="C39" s="11" t="s">
        <v>123</v>
      </c>
      <c r="D39" s="11" t="s">
        <v>17</v>
      </c>
      <c r="E39" s="5" t="s">
        <v>18</v>
      </c>
      <c r="F39" s="39">
        <v>45566</v>
      </c>
      <c r="G39" s="6"/>
      <c r="H39" s="6"/>
      <c r="I39" s="6"/>
      <c r="J39" s="6">
        <v>7022.7</v>
      </c>
      <c r="K39" s="6">
        <v>7373.8</v>
      </c>
      <c r="L39" s="6">
        <f t="shared" si="0"/>
        <v>351.10000000000036</v>
      </c>
    </row>
    <row r="40" spans="1:12" ht="18.75" x14ac:dyDescent="0.4">
      <c r="A40" s="37">
        <v>39</v>
      </c>
      <c r="B40" s="10" t="s">
        <v>124</v>
      </c>
      <c r="C40" s="11" t="s">
        <v>125</v>
      </c>
      <c r="D40" s="11" t="s">
        <v>126</v>
      </c>
      <c r="E40" s="5" t="s">
        <v>14</v>
      </c>
      <c r="F40" s="25">
        <v>42975</v>
      </c>
      <c r="G40" s="6">
        <v>4581.2</v>
      </c>
      <c r="H40" s="6">
        <v>4810.2</v>
      </c>
      <c r="I40" s="6">
        <v>5050.7</v>
      </c>
      <c r="J40" s="6">
        <v>5503.2</v>
      </c>
      <c r="K40" s="6">
        <v>5833.4</v>
      </c>
      <c r="L40" s="6">
        <f t="shared" si="0"/>
        <v>330.19999999999982</v>
      </c>
    </row>
    <row r="41" spans="1:12" ht="18.75" x14ac:dyDescent="0.4">
      <c r="A41" s="37">
        <v>40</v>
      </c>
      <c r="B41" s="10" t="s">
        <v>127</v>
      </c>
      <c r="C41" s="11" t="s">
        <v>128</v>
      </c>
      <c r="D41" s="11" t="s">
        <v>129</v>
      </c>
      <c r="E41" s="5" t="s">
        <v>34</v>
      </c>
      <c r="F41" s="25">
        <v>43969</v>
      </c>
      <c r="G41" s="6">
        <v>5630.2</v>
      </c>
      <c r="H41" s="6">
        <v>5911.6</v>
      </c>
      <c r="I41" s="6">
        <v>6207.41</v>
      </c>
      <c r="J41" s="6">
        <v>6517.8</v>
      </c>
      <c r="K41" s="6">
        <v>6843.7</v>
      </c>
      <c r="L41" s="6">
        <f t="shared" si="0"/>
        <v>325.89999999999964</v>
      </c>
    </row>
    <row r="42" spans="1:12" ht="18.75" x14ac:dyDescent="0.4">
      <c r="A42" s="37">
        <v>41</v>
      </c>
      <c r="B42" s="10" t="s">
        <v>130</v>
      </c>
      <c r="C42" s="19" t="s">
        <v>131</v>
      </c>
      <c r="D42" s="18" t="s">
        <v>132</v>
      </c>
      <c r="E42" s="16" t="s">
        <v>14</v>
      </c>
      <c r="F42" s="20">
        <v>42664</v>
      </c>
      <c r="G42" s="6">
        <v>3822.6</v>
      </c>
      <c r="H42" s="6">
        <v>4207.2</v>
      </c>
      <c r="I42" s="6">
        <v>4417.6000000000004</v>
      </c>
      <c r="J42" s="6">
        <v>4638.5</v>
      </c>
      <c r="K42" s="6">
        <v>5009.6000000000004</v>
      </c>
      <c r="L42" s="6">
        <f t="shared" si="0"/>
        <v>371.10000000000036</v>
      </c>
    </row>
    <row r="43" spans="1:12" ht="18.75" x14ac:dyDescent="0.4">
      <c r="A43" s="37">
        <v>42</v>
      </c>
      <c r="B43" s="11" t="s">
        <v>133</v>
      </c>
      <c r="C43" s="11" t="s">
        <v>134</v>
      </c>
      <c r="D43" s="11" t="s">
        <v>51</v>
      </c>
      <c r="E43" s="5" t="s">
        <v>14</v>
      </c>
      <c r="F43" s="25">
        <v>45062</v>
      </c>
      <c r="G43" s="12">
        <v>0</v>
      </c>
      <c r="H43" s="12">
        <v>0</v>
      </c>
      <c r="I43" s="6">
        <v>4214.3999999999996</v>
      </c>
      <c r="J43" s="6">
        <v>4425.1000000000004</v>
      </c>
      <c r="K43" s="6">
        <v>4646.3</v>
      </c>
      <c r="L43" s="6">
        <f t="shared" si="0"/>
        <v>221.19999999999982</v>
      </c>
    </row>
    <row r="44" spans="1:12" ht="18.75" x14ac:dyDescent="0.4">
      <c r="A44" s="37">
        <v>43</v>
      </c>
      <c r="B44" s="10" t="s">
        <v>135</v>
      </c>
      <c r="C44" s="2" t="s">
        <v>136</v>
      </c>
      <c r="D44" s="11" t="s">
        <v>137</v>
      </c>
      <c r="E44" s="4" t="s">
        <v>14</v>
      </c>
      <c r="F44" s="25">
        <v>41183</v>
      </c>
      <c r="G44" s="6">
        <v>4370.3999999999996</v>
      </c>
      <c r="H44" s="6">
        <v>4589</v>
      </c>
      <c r="I44" s="6">
        <v>4818.5200000000004</v>
      </c>
      <c r="J44" s="6">
        <v>5059.3999999999996</v>
      </c>
      <c r="K44" s="6">
        <v>5312.4</v>
      </c>
      <c r="L44" s="6">
        <f t="shared" si="0"/>
        <v>253</v>
      </c>
    </row>
    <row r="45" spans="1:12" ht="18.75" x14ac:dyDescent="0.4">
      <c r="A45" s="37">
        <v>44</v>
      </c>
      <c r="B45" s="10" t="s">
        <v>138</v>
      </c>
      <c r="C45" s="2" t="s">
        <v>139</v>
      </c>
      <c r="D45" s="11" t="s">
        <v>140</v>
      </c>
      <c r="E45" s="4" t="s">
        <v>14</v>
      </c>
      <c r="F45" s="25">
        <v>43236</v>
      </c>
      <c r="G45" s="6">
        <v>3322.4</v>
      </c>
      <c r="H45" s="6">
        <v>3488.6</v>
      </c>
      <c r="I45" s="6">
        <v>3662.8</v>
      </c>
      <c r="J45" s="6">
        <v>4055.9</v>
      </c>
      <c r="K45" s="6">
        <v>4258.7</v>
      </c>
      <c r="L45" s="6">
        <f>K45-J45</f>
        <v>202.79999999999973</v>
      </c>
    </row>
    <row r="46" spans="1:12" ht="18.75" x14ac:dyDescent="0.4">
      <c r="A46" s="37">
        <v>45</v>
      </c>
      <c r="B46" s="11" t="s">
        <v>141</v>
      </c>
      <c r="C46" s="11" t="s">
        <v>142</v>
      </c>
      <c r="D46" s="11" t="s">
        <v>143</v>
      </c>
      <c r="E46" s="5" t="s">
        <v>14</v>
      </c>
      <c r="F46" s="25">
        <v>44577</v>
      </c>
      <c r="G46" s="12">
        <v>0</v>
      </c>
      <c r="H46" s="13">
        <v>4013.8</v>
      </c>
      <c r="I46" s="6">
        <v>4214.5</v>
      </c>
      <c r="J46" s="6">
        <v>4528.2</v>
      </c>
      <c r="K46" s="6">
        <v>4754.6000000000004</v>
      </c>
      <c r="L46" s="6">
        <f t="shared" ref="L46:L98" si="1">K46-J46</f>
        <v>226.40000000000055</v>
      </c>
    </row>
    <row r="47" spans="1:12" ht="18.75" x14ac:dyDescent="0.4">
      <c r="A47" s="37">
        <v>46</v>
      </c>
      <c r="B47" s="10" t="s">
        <v>144</v>
      </c>
      <c r="C47" s="2" t="s">
        <v>145</v>
      </c>
      <c r="D47" s="11" t="s">
        <v>146</v>
      </c>
      <c r="E47" s="4" t="s">
        <v>34</v>
      </c>
      <c r="F47" s="39">
        <v>45566</v>
      </c>
      <c r="G47" s="6"/>
      <c r="H47" s="6"/>
      <c r="I47" s="6"/>
      <c r="J47" s="6">
        <v>6141.1</v>
      </c>
      <c r="K47" s="6">
        <v>6448.2</v>
      </c>
      <c r="L47" s="6">
        <f t="shared" si="1"/>
        <v>307.09999999999945</v>
      </c>
    </row>
    <row r="48" spans="1:12" ht="18.75" x14ac:dyDescent="0.4">
      <c r="A48" s="37">
        <v>47</v>
      </c>
      <c r="B48" s="17" t="s">
        <v>147</v>
      </c>
      <c r="C48" s="2" t="s">
        <v>148</v>
      </c>
      <c r="D48" s="2" t="s">
        <v>149</v>
      </c>
      <c r="E48" s="4" t="s">
        <v>34</v>
      </c>
      <c r="F48" s="25">
        <v>45566</v>
      </c>
      <c r="G48" s="6"/>
      <c r="H48" s="6"/>
      <c r="I48" s="6"/>
      <c r="J48" s="6">
        <v>7743.9</v>
      </c>
      <c r="K48" s="6">
        <v>8131</v>
      </c>
      <c r="L48" s="6">
        <f t="shared" si="1"/>
        <v>387.10000000000036</v>
      </c>
    </row>
    <row r="49" spans="1:12" ht="18.75" x14ac:dyDescent="0.4">
      <c r="A49" s="37">
        <v>48</v>
      </c>
      <c r="B49" s="2" t="s">
        <v>150</v>
      </c>
      <c r="C49" s="2" t="s">
        <v>151</v>
      </c>
      <c r="D49" s="2" t="s">
        <v>152</v>
      </c>
      <c r="E49" s="4" t="s">
        <v>14</v>
      </c>
      <c r="F49" s="39">
        <v>44973</v>
      </c>
      <c r="G49" s="24">
        <v>0</v>
      </c>
      <c r="H49" s="24">
        <v>0</v>
      </c>
      <c r="I49" s="24">
        <v>4206.7</v>
      </c>
      <c r="J49" s="6">
        <v>4417</v>
      </c>
      <c r="K49" s="6">
        <v>4637.8</v>
      </c>
      <c r="L49" s="6">
        <f t="shared" si="1"/>
        <v>220.80000000000018</v>
      </c>
    </row>
    <row r="50" spans="1:12" ht="18.75" x14ac:dyDescent="0.4">
      <c r="A50" s="37">
        <v>49</v>
      </c>
      <c r="B50" s="10" t="s">
        <v>153</v>
      </c>
      <c r="C50" s="11" t="s">
        <v>154</v>
      </c>
      <c r="D50" s="11" t="s">
        <v>155</v>
      </c>
      <c r="E50" s="5" t="s">
        <v>18</v>
      </c>
      <c r="F50" s="25">
        <v>45566</v>
      </c>
      <c r="G50" s="6"/>
      <c r="H50" s="6"/>
      <c r="I50" s="6"/>
      <c r="J50" s="6">
        <v>20451</v>
      </c>
      <c r="K50" s="6">
        <v>21473.5</v>
      </c>
      <c r="L50" s="6">
        <f t="shared" si="1"/>
        <v>1022.5</v>
      </c>
    </row>
    <row r="51" spans="1:12" ht="18.75" x14ac:dyDescent="0.4">
      <c r="A51" s="37">
        <v>50</v>
      </c>
      <c r="B51" s="17" t="s">
        <v>156</v>
      </c>
      <c r="C51" s="2" t="s">
        <v>157</v>
      </c>
      <c r="D51" s="11" t="s">
        <v>158</v>
      </c>
      <c r="E51" s="4" t="s">
        <v>14</v>
      </c>
      <c r="F51" s="25">
        <v>36631</v>
      </c>
      <c r="G51" s="6">
        <v>4581.2</v>
      </c>
      <c r="H51" s="6">
        <v>4810.2</v>
      </c>
      <c r="I51" s="6">
        <v>5050.7</v>
      </c>
      <c r="J51" s="6">
        <v>5503.2</v>
      </c>
      <c r="K51" s="6">
        <v>5833.4</v>
      </c>
      <c r="L51" s="6">
        <f t="shared" si="1"/>
        <v>330.19999999999982</v>
      </c>
    </row>
    <row r="52" spans="1:12" ht="18.75" x14ac:dyDescent="0.4">
      <c r="A52" s="37">
        <v>51</v>
      </c>
      <c r="B52" s="11" t="s">
        <v>159</v>
      </c>
      <c r="C52" s="11" t="s">
        <v>160</v>
      </c>
      <c r="D52" s="11" t="s">
        <v>132</v>
      </c>
      <c r="E52" s="5" t="s">
        <v>14</v>
      </c>
      <c r="F52" s="76">
        <v>45276</v>
      </c>
      <c r="G52" s="12"/>
      <c r="H52" s="12"/>
      <c r="I52" s="6">
        <v>4414.6000000000004</v>
      </c>
      <c r="J52" s="6">
        <v>4638.3999999999996</v>
      </c>
      <c r="K52" s="6">
        <v>5009.6000000000004</v>
      </c>
      <c r="L52" s="6">
        <f t="shared" si="1"/>
        <v>371.20000000000073</v>
      </c>
    </row>
    <row r="53" spans="1:12" ht="18.75" x14ac:dyDescent="0.4">
      <c r="A53" s="37">
        <v>52</v>
      </c>
      <c r="B53" s="17" t="s">
        <v>161</v>
      </c>
      <c r="C53" s="2" t="s">
        <v>162</v>
      </c>
      <c r="D53" s="2" t="s">
        <v>163</v>
      </c>
      <c r="E53" s="4" t="s">
        <v>34</v>
      </c>
      <c r="F53" s="39">
        <v>42354</v>
      </c>
      <c r="G53" s="6">
        <v>4635.3999999999996</v>
      </c>
      <c r="H53" s="6">
        <v>4867</v>
      </c>
      <c r="I53" s="6">
        <v>5110.6000000000004</v>
      </c>
      <c r="J53" s="6">
        <v>5366.1</v>
      </c>
      <c r="K53" s="6">
        <v>5634</v>
      </c>
      <c r="L53" s="6">
        <f t="shared" si="1"/>
        <v>267.89999999999964</v>
      </c>
    </row>
    <row r="54" spans="1:12" ht="18.75" x14ac:dyDescent="0.4">
      <c r="A54" s="37">
        <v>53</v>
      </c>
      <c r="B54" s="10" t="s">
        <v>164</v>
      </c>
      <c r="C54" s="2" t="s">
        <v>165</v>
      </c>
      <c r="D54" s="11" t="s">
        <v>166</v>
      </c>
      <c r="E54" s="4" t="s">
        <v>14</v>
      </c>
      <c r="F54" s="25">
        <v>35796</v>
      </c>
      <c r="G54" s="6">
        <v>2162.1999999999998</v>
      </c>
      <c r="H54" s="6">
        <v>2270.4</v>
      </c>
      <c r="I54" s="6">
        <v>2383.89</v>
      </c>
      <c r="J54" s="6">
        <v>2503.1</v>
      </c>
      <c r="K54" s="6">
        <v>2628.31</v>
      </c>
      <c r="L54" s="6">
        <f t="shared" si="1"/>
        <v>125.21000000000004</v>
      </c>
    </row>
    <row r="55" spans="1:12" ht="18.75" x14ac:dyDescent="0.4">
      <c r="A55" s="37">
        <v>54</v>
      </c>
      <c r="B55" s="10" t="s">
        <v>167</v>
      </c>
      <c r="C55" s="19" t="s">
        <v>168</v>
      </c>
      <c r="D55" s="10" t="s">
        <v>169</v>
      </c>
      <c r="E55" s="15" t="s">
        <v>34</v>
      </c>
      <c r="F55" s="39">
        <v>45566</v>
      </c>
      <c r="G55" s="6"/>
      <c r="H55" s="6"/>
      <c r="I55" s="6"/>
      <c r="J55" s="9">
        <v>7153.7</v>
      </c>
      <c r="K55" s="9">
        <v>7511.4</v>
      </c>
      <c r="L55" s="6">
        <f t="shared" si="1"/>
        <v>357.69999999999982</v>
      </c>
    </row>
    <row r="56" spans="1:12" ht="18.75" x14ac:dyDescent="0.4">
      <c r="A56" s="37">
        <v>55</v>
      </c>
      <c r="B56" s="10" t="s">
        <v>170</v>
      </c>
      <c r="C56" s="2" t="s">
        <v>171</v>
      </c>
      <c r="D56" s="11" t="s">
        <v>172</v>
      </c>
      <c r="E56" s="4" t="s">
        <v>14</v>
      </c>
      <c r="F56" s="25">
        <v>40217</v>
      </c>
      <c r="G56" s="6">
        <v>4351</v>
      </c>
      <c r="H56" s="6">
        <v>4568.6000000000004</v>
      </c>
      <c r="I56" s="6">
        <v>4797</v>
      </c>
      <c r="J56" s="6">
        <v>5036.8999999999996</v>
      </c>
      <c r="K56" s="6">
        <v>5439.9</v>
      </c>
      <c r="L56" s="6">
        <f t="shared" si="1"/>
        <v>403</v>
      </c>
    </row>
    <row r="57" spans="1:12" ht="18.75" x14ac:dyDescent="0.4">
      <c r="A57" s="37">
        <v>56</v>
      </c>
      <c r="B57" s="38" t="s">
        <v>173</v>
      </c>
      <c r="C57" s="2" t="s">
        <v>174</v>
      </c>
      <c r="D57" s="11" t="s">
        <v>175</v>
      </c>
      <c r="E57" s="4" t="s">
        <v>18</v>
      </c>
      <c r="F57" s="25">
        <v>45566</v>
      </c>
      <c r="G57" s="6"/>
      <c r="H57" s="6"/>
      <c r="I57" s="6"/>
      <c r="J57" s="6">
        <v>9380.5</v>
      </c>
      <c r="K57" s="6">
        <v>9849.5</v>
      </c>
      <c r="L57" s="6">
        <f t="shared" si="1"/>
        <v>469</v>
      </c>
    </row>
    <row r="58" spans="1:12" ht="18.75" x14ac:dyDescent="0.4">
      <c r="A58" s="37">
        <v>57</v>
      </c>
      <c r="B58" s="7" t="s">
        <v>176</v>
      </c>
      <c r="C58" s="8" t="s">
        <v>177</v>
      </c>
      <c r="D58" s="8" t="s">
        <v>178</v>
      </c>
      <c r="E58" s="5" t="s">
        <v>14</v>
      </c>
      <c r="F58" s="25">
        <v>44470</v>
      </c>
      <c r="G58" s="9">
        <v>4344</v>
      </c>
      <c r="H58" s="9">
        <v>4387.3999999999996</v>
      </c>
      <c r="I58" s="9">
        <v>4606.8</v>
      </c>
      <c r="J58" s="9">
        <v>5137.1000000000004</v>
      </c>
      <c r="K58" s="9">
        <v>5394</v>
      </c>
      <c r="L58" s="6">
        <f t="shared" si="1"/>
        <v>256.89999999999964</v>
      </c>
    </row>
    <row r="59" spans="1:12" ht="18.75" x14ac:dyDescent="0.4">
      <c r="A59" s="37">
        <v>58</v>
      </c>
      <c r="B59" s="17" t="s">
        <v>179</v>
      </c>
      <c r="C59" s="2" t="s">
        <v>180</v>
      </c>
      <c r="D59" s="11" t="s">
        <v>181</v>
      </c>
      <c r="E59" s="4" t="s">
        <v>14</v>
      </c>
      <c r="F59" s="25">
        <v>37907</v>
      </c>
      <c r="G59" s="6">
        <v>5069.8</v>
      </c>
      <c r="H59" s="6">
        <v>5323.2</v>
      </c>
      <c r="I59" s="6">
        <v>5589.3</v>
      </c>
      <c r="J59" s="6">
        <v>5868.8</v>
      </c>
      <c r="K59" s="6">
        <v>6162.5</v>
      </c>
      <c r="L59" s="6">
        <f t="shared" si="1"/>
        <v>293.69999999999982</v>
      </c>
    </row>
    <row r="60" spans="1:12" ht="18.75" x14ac:dyDescent="0.4">
      <c r="A60" s="37">
        <v>59</v>
      </c>
      <c r="B60" s="7" t="s">
        <v>182</v>
      </c>
      <c r="C60" s="8" t="s">
        <v>183</v>
      </c>
      <c r="D60" s="8" t="s">
        <v>184</v>
      </c>
      <c r="E60" s="5" t="s">
        <v>34</v>
      </c>
      <c r="F60" s="25">
        <v>45566</v>
      </c>
      <c r="G60" s="9"/>
      <c r="H60" s="9"/>
      <c r="I60" s="9"/>
      <c r="J60" s="9">
        <v>7153.7</v>
      </c>
      <c r="K60" s="9">
        <v>7511.4</v>
      </c>
      <c r="L60" s="6">
        <f t="shared" si="1"/>
        <v>357.69999999999982</v>
      </c>
    </row>
    <row r="61" spans="1:12" ht="18.75" x14ac:dyDescent="0.4">
      <c r="A61" s="37">
        <v>60</v>
      </c>
      <c r="B61" s="10" t="s">
        <v>185</v>
      </c>
      <c r="C61" s="2" t="s">
        <v>186</v>
      </c>
      <c r="D61" s="11" t="s">
        <v>187</v>
      </c>
      <c r="E61" s="4" t="s">
        <v>14</v>
      </c>
      <c r="F61" s="25">
        <v>38263</v>
      </c>
      <c r="G61" s="6">
        <v>3815.6</v>
      </c>
      <c r="H61" s="6">
        <v>4006.4</v>
      </c>
      <c r="I61" s="6">
        <v>4206.7</v>
      </c>
      <c r="J61" s="6">
        <v>4417</v>
      </c>
      <c r="K61" s="6">
        <v>4637.8</v>
      </c>
      <c r="L61" s="6">
        <f t="shared" si="1"/>
        <v>220.80000000000018</v>
      </c>
    </row>
    <row r="62" spans="1:12" ht="18.75" x14ac:dyDescent="0.4">
      <c r="A62" s="37">
        <v>61</v>
      </c>
      <c r="B62" s="17" t="s">
        <v>188</v>
      </c>
      <c r="C62" s="11" t="s">
        <v>189</v>
      </c>
      <c r="D62" s="11" t="s">
        <v>13</v>
      </c>
      <c r="E62" s="5" t="s">
        <v>14</v>
      </c>
      <c r="F62" s="25">
        <v>42171</v>
      </c>
      <c r="G62" s="6">
        <v>3784.6</v>
      </c>
      <c r="H62" s="6">
        <v>3973.8</v>
      </c>
      <c r="I62" s="6">
        <v>4172.49</v>
      </c>
      <c r="J62" s="6">
        <v>4381.1000000000004</v>
      </c>
      <c r="K62" s="6">
        <v>4600.3999999999996</v>
      </c>
      <c r="L62" s="6">
        <f t="shared" si="1"/>
        <v>219.29999999999927</v>
      </c>
    </row>
    <row r="63" spans="1:12" ht="18.75" x14ac:dyDescent="0.4">
      <c r="A63" s="37">
        <v>62</v>
      </c>
      <c r="B63" s="17" t="s">
        <v>190</v>
      </c>
      <c r="C63" s="2" t="s">
        <v>191</v>
      </c>
      <c r="D63" s="11" t="s">
        <v>192</v>
      </c>
      <c r="E63" s="4" t="s">
        <v>14</v>
      </c>
      <c r="F63" s="25">
        <v>40634</v>
      </c>
      <c r="G63" s="6">
        <v>5070</v>
      </c>
      <c r="H63" s="6">
        <v>5323.4</v>
      </c>
      <c r="I63" s="6">
        <v>5589.6</v>
      </c>
      <c r="J63" s="6">
        <v>5869.1</v>
      </c>
      <c r="K63" s="6">
        <v>6162.3</v>
      </c>
      <c r="L63" s="6">
        <f t="shared" si="1"/>
        <v>293.19999999999982</v>
      </c>
    </row>
    <row r="64" spans="1:12" ht="18.75" x14ac:dyDescent="0.4">
      <c r="A64" s="37">
        <v>63</v>
      </c>
      <c r="B64" s="17" t="s">
        <v>193</v>
      </c>
      <c r="C64" s="2" t="s">
        <v>194</v>
      </c>
      <c r="D64" s="11" t="s">
        <v>195</v>
      </c>
      <c r="E64" s="4" t="s">
        <v>34</v>
      </c>
      <c r="F64" s="25">
        <v>43374</v>
      </c>
      <c r="G64" s="6">
        <v>3467.4</v>
      </c>
      <c r="H64" s="6">
        <v>3940.8</v>
      </c>
      <c r="I64" s="6">
        <v>4261.2</v>
      </c>
      <c r="J64" s="6">
        <v>4574.3</v>
      </c>
      <c r="K64" s="6">
        <v>4803</v>
      </c>
      <c r="L64" s="6">
        <f t="shared" si="1"/>
        <v>228.69999999999982</v>
      </c>
    </row>
    <row r="65" spans="1:12" ht="18.75" x14ac:dyDescent="0.4">
      <c r="A65" s="37">
        <v>64</v>
      </c>
      <c r="B65" s="20" t="s">
        <v>196</v>
      </c>
      <c r="C65" s="2" t="s">
        <v>197</v>
      </c>
      <c r="D65" s="11" t="s">
        <v>198</v>
      </c>
      <c r="E65" s="4" t="s">
        <v>34</v>
      </c>
      <c r="F65" s="25">
        <v>44470</v>
      </c>
      <c r="G65" s="6">
        <v>11657</v>
      </c>
      <c r="H65" s="6">
        <v>12239.8</v>
      </c>
      <c r="I65" s="6">
        <v>12851.8</v>
      </c>
      <c r="J65" s="6">
        <v>13494.4</v>
      </c>
      <c r="K65" s="6">
        <v>14169.1</v>
      </c>
      <c r="L65" s="6">
        <f t="shared" si="1"/>
        <v>674.70000000000073</v>
      </c>
    </row>
    <row r="66" spans="1:12" ht="18.75" x14ac:dyDescent="0.4">
      <c r="A66" s="37">
        <v>65</v>
      </c>
      <c r="B66" s="10" t="s">
        <v>199</v>
      </c>
      <c r="C66" s="2" t="s">
        <v>200</v>
      </c>
      <c r="D66" s="11" t="s">
        <v>201</v>
      </c>
      <c r="E66" s="4" t="s">
        <v>34</v>
      </c>
      <c r="F66" s="39">
        <v>45566</v>
      </c>
      <c r="G66" s="6">
        <v>5430.2</v>
      </c>
      <c r="H66" s="6">
        <v>5701.8</v>
      </c>
      <c r="I66" s="6">
        <v>5986.9</v>
      </c>
      <c r="J66" s="6">
        <v>7279.8</v>
      </c>
      <c r="K66" s="6">
        <v>7643.8</v>
      </c>
      <c r="L66" s="6">
        <f t="shared" si="1"/>
        <v>364</v>
      </c>
    </row>
    <row r="67" spans="1:12" ht="18.75" x14ac:dyDescent="0.4">
      <c r="A67" s="37">
        <v>66</v>
      </c>
      <c r="B67" s="10" t="s">
        <v>202</v>
      </c>
      <c r="C67" s="2" t="s">
        <v>203</v>
      </c>
      <c r="D67" s="11" t="s">
        <v>204</v>
      </c>
      <c r="E67" s="4" t="s">
        <v>14</v>
      </c>
      <c r="F67" s="25">
        <v>40179</v>
      </c>
      <c r="G67" s="6">
        <v>2162.1999999999998</v>
      </c>
      <c r="H67" s="6">
        <v>2270.4</v>
      </c>
      <c r="I67" s="6">
        <v>2383.89</v>
      </c>
      <c r="J67" s="6">
        <v>2503.1</v>
      </c>
      <c r="K67" s="6">
        <v>2628.31</v>
      </c>
      <c r="L67" s="6">
        <f t="shared" si="1"/>
        <v>125.21000000000004</v>
      </c>
    </row>
    <row r="68" spans="1:12" ht="18.75" x14ac:dyDescent="0.4">
      <c r="A68" s="37">
        <v>67</v>
      </c>
      <c r="B68" s="10" t="s">
        <v>205</v>
      </c>
      <c r="C68" s="2" t="s">
        <v>206</v>
      </c>
      <c r="D68" s="119" t="s">
        <v>421</v>
      </c>
      <c r="E68" s="4" t="s">
        <v>14</v>
      </c>
      <c r="F68" s="25">
        <v>40179</v>
      </c>
      <c r="G68" s="6">
        <v>3593</v>
      </c>
      <c r="H68" s="6">
        <v>3772.6</v>
      </c>
      <c r="I68" s="6">
        <v>4261.2</v>
      </c>
      <c r="J68" s="6">
        <v>4474.3</v>
      </c>
      <c r="K68" s="120">
        <v>5363</v>
      </c>
      <c r="L68" s="6">
        <f t="shared" si="1"/>
        <v>888.69999999999982</v>
      </c>
    </row>
    <row r="69" spans="1:12" ht="18.75" x14ac:dyDescent="0.4">
      <c r="A69" s="37">
        <v>68</v>
      </c>
      <c r="B69" s="10" t="s">
        <v>207</v>
      </c>
      <c r="C69" s="2" t="s">
        <v>208</v>
      </c>
      <c r="D69" s="11" t="s">
        <v>209</v>
      </c>
      <c r="E69" s="4" t="s">
        <v>14</v>
      </c>
      <c r="F69" s="25">
        <v>40848</v>
      </c>
      <c r="G69" s="6">
        <v>3822.6</v>
      </c>
      <c r="H69" s="6">
        <v>4013.8</v>
      </c>
      <c r="I69" s="6">
        <v>4214.3</v>
      </c>
      <c r="J69" s="6">
        <v>4425</v>
      </c>
      <c r="K69" s="6">
        <v>4867.51</v>
      </c>
      <c r="L69" s="6">
        <f t="shared" si="1"/>
        <v>442.51000000000022</v>
      </c>
    </row>
    <row r="70" spans="1:12" ht="18.75" x14ac:dyDescent="0.4">
      <c r="A70" s="37">
        <v>69</v>
      </c>
      <c r="B70" s="10" t="s">
        <v>210</v>
      </c>
      <c r="C70" s="11" t="s">
        <v>211</v>
      </c>
      <c r="D70" s="28" t="s">
        <v>212</v>
      </c>
      <c r="E70" s="5" t="s">
        <v>34</v>
      </c>
      <c r="F70" s="25">
        <v>45566</v>
      </c>
      <c r="G70" s="6"/>
      <c r="H70" s="6"/>
      <c r="I70" s="6"/>
      <c r="J70" s="6">
        <v>5638</v>
      </c>
      <c r="K70" s="6">
        <v>5919.89</v>
      </c>
      <c r="L70" s="6">
        <f t="shared" si="1"/>
        <v>281.89000000000033</v>
      </c>
    </row>
    <row r="71" spans="1:12" ht="18.75" x14ac:dyDescent="0.4">
      <c r="A71" s="37">
        <v>70</v>
      </c>
      <c r="B71" s="17" t="s">
        <v>213</v>
      </c>
      <c r="C71" s="2" t="s">
        <v>214</v>
      </c>
      <c r="D71" s="11" t="s">
        <v>215</v>
      </c>
      <c r="E71" s="4" t="s">
        <v>14</v>
      </c>
      <c r="F71" s="25">
        <v>41046</v>
      </c>
      <c r="G71" s="6">
        <v>4581.2</v>
      </c>
      <c r="H71" s="6">
        <v>4810.2</v>
      </c>
      <c r="I71" s="6">
        <v>5050.7</v>
      </c>
      <c r="J71" s="6">
        <v>5303.2</v>
      </c>
      <c r="K71" s="6">
        <v>5568.4</v>
      </c>
      <c r="L71" s="6">
        <f t="shared" si="1"/>
        <v>265.19999999999982</v>
      </c>
    </row>
    <row r="72" spans="1:12" ht="18.75" x14ac:dyDescent="0.4">
      <c r="A72" s="37">
        <v>71</v>
      </c>
      <c r="B72" s="10" t="s">
        <v>216</v>
      </c>
      <c r="C72" s="11" t="s">
        <v>217</v>
      </c>
      <c r="D72" s="11" t="s">
        <v>218</v>
      </c>
      <c r="E72" s="5" t="s">
        <v>34</v>
      </c>
      <c r="F72" s="25">
        <v>43374</v>
      </c>
      <c r="G72" s="6">
        <v>6233.8</v>
      </c>
      <c r="H72" s="6">
        <v>6545.4</v>
      </c>
      <c r="I72" s="6">
        <v>7172.7</v>
      </c>
      <c r="J72" s="6">
        <v>7531.3</v>
      </c>
      <c r="K72" s="6">
        <v>7907.89</v>
      </c>
      <c r="L72" s="6">
        <f t="shared" si="1"/>
        <v>376.59000000000015</v>
      </c>
    </row>
    <row r="73" spans="1:12" ht="18.75" x14ac:dyDescent="0.4">
      <c r="A73" s="37">
        <v>72</v>
      </c>
      <c r="B73" s="10" t="s">
        <v>219</v>
      </c>
      <c r="C73" s="11" t="s">
        <v>220</v>
      </c>
      <c r="D73" s="11" t="s">
        <v>221</v>
      </c>
      <c r="E73" s="5" t="s">
        <v>14</v>
      </c>
      <c r="F73" s="25">
        <v>43374</v>
      </c>
      <c r="G73" s="6">
        <v>5069.8</v>
      </c>
      <c r="H73" s="6">
        <v>5323.2</v>
      </c>
      <c r="I73" s="6">
        <v>5589.4</v>
      </c>
      <c r="J73" s="6">
        <v>5868.9</v>
      </c>
      <c r="K73" s="6">
        <v>6338.41</v>
      </c>
      <c r="L73" s="6">
        <f t="shared" si="1"/>
        <v>469.51000000000022</v>
      </c>
    </row>
    <row r="74" spans="1:12" ht="18.75" x14ac:dyDescent="0.4">
      <c r="A74" s="37">
        <v>73</v>
      </c>
      <c r="B74" s="17" t="s">
        <v>222</v>
      </c>
      <c r="C74" s="2" t="s">
        <v>223</v>
      </c>
      <c r="D74" s="11" t="s">
        <v>224</v>
      </c>
      <c r="E74" s="4" t="s">
        <v>34</v>
      </c>
      <c r="F74" s="39">
        <v>45566</v>
      </c>
      <c r="G74" s="6"/>
      <c r="H74" s="6"/>
      <c r="I74" s="6"/>
      <c r="J74" s="6">
        <v>7153.7</v>
      </c>
      <c r="K74" s="6">
        <v>7511.4</v>
      </c>
      <c r="L74" s="6">
        <f t="shared" si="1"/>
        <v>357.69999999999982</v>
      </c>
    </row>
    <row r="75" spans="1:12" ht="18.75" x14ac:dyDescent="0.4">
      <c r="A75" s="37">
        <v>74</v>
      </c>
      <c r="B75" s="17" t="s">
        <v>225</v>
      </c>
      <c r="C75" s="2" t="s">
        <v>226</v>
      </c>
      <c r="D75" s="11" t="s">
        <v>227</v>
      </c>
      <c r="E75" s="4" t="s">
        <v>34</v>
      </c>
      <c r="F75" s="39">
        <v>45566</v>
      </c>
      <c r="G75" s="6"/>
      <c r="H75" s="6"/>
      <c r="I75" s="6"/>
      <c r="J75" s="6">
        <v>10422.4</v>
      </c>
      <c r="K75" s="6">
        <v>11047.71</v>
      </c>
      <c r="L75" s="6">
        <f t="shared" si="1"/>
        <v>625.30999999999949</v>
      </c>
    </row>
    <row r="76" spans="1:12" ht="18.75" x14ac:dyDescent="0.4">
      <c r="A76" s="37">
        <v>75</v>
      </c>
      <c r="B76" s="7" t="s">
        <v>228</v>
      </c>
      <c r="C76" s="8" t="s">
        <v>229</v>
      </c>
      <c r="D76" s="8" t="s">
        <v>230</v>
      </c>
      <c r="E76" s="5" t="s">
        <v>14</v>
      </c>
      <c r="F76" s="25">
        <v>44522</v>
      </c>
      <c r="G76" s="9">
        <v>2435</v>
      </c>
      <c r="H76" s="9">
        <v>2556.8000000000002</v>
      </c>
      <c r="I76" s="9">
        <v>2684.4</v>
      </c>
      <c r="J76" s="9">
        <v>2818.6</v>
      </c>
      <c r="K76" s="9">
        <v>2959.51</v>
      </c>
      <c r="L76" s="6">
        <f t="shared" si="1"/>
        <v>140.91000000000031</v>
      </c>
    </row>
    <row r="77" spans="1:12" ht="18.75" x14ac:dyDescent="0.4">
      <c r="A77" s="37">
        <v>76</v>
      </c>
      <c r="B77" s="10" t="s">
        <v>231</v>
      </c>
      <c r="C77" s="11" t="s">
        <v>232</v>
      </c>
      <c r="D77" s="11" t="s">
        <v>71</v>
      </c>
      <c r="E77" s="5" t="s">
        <v>14</v>
      </c>
      <c r="F77" s="25">
        <v>42149</v>
      </c>
      <c r="G77" s="6">
        <v>3746.4</v>
      </c>
      <c r="H77" s="6">
        <v>3933.6</v>
      </c>
      <c r="I77" s="6">
        <v>4130.3</v>
      </c>
      <c r="J77" s="9">
        <v>4336.8</v>
      </c>
      <c r="K77" s="9">
        <v>4553.6099999999997</v>
      </c>
      <c r="L77" s="6">
        <f t="shared" si="1"/>
        <v>216.80999999999949</v>
      </c>
    </row>
    <row r="78" spans="1:12" ht="18.75" x14ac:dyDescent="0.4">
      <c r="A78" s="37">
        <v>77</v>
      </c>
      <c r="B78" s="10" t="s">
        <v>233</v>
      </c>
      <c r="C78" s="2" t="s">
        <v>234</v>
      </c>
      <c r="D78" s="11" t="s">
        <v>24</v>
      </c>
      <c r="E78" s="4" t="s">
        <v>18</v>
      </c>
      <c r="F78" s="39">
        <v>45566</v>
      </c>
      <c r="G78" s="6"/>
      <c r="H78" s="6"/>
      <c r="I78" s="6"/>
      <c r="J78" s="6">
        <v>7022.7</v>
      </c>
      <c r="K78" s="6">
        <v>7373.8</v>
      </c>
      <c r="L78" s="6">
        <f t="shared" si="1"/>
        <v>351.10000000000036</v>
      </c>
    </row>
    <row r="79" spans="1:12" ht="18.75" x14ac:dyDescent="0.4">
      <c r="A79" s="37">
        <v>78</v>
      </c>
      <c r="B79" s="10" t="s">
        <v>235</v>
      </c>
      <c r="C79" s="11" t="s">
        <v>236</v>
      </c>
      <c r="D79" s="11" t="s">
        <v>237</v>
      </c>
      <c r="E79" s="5" t="s">
        <v>14</v>
      </c>
      <c r="F79" s="25">
        <v>35797</v>
      </c>
      <c r="G79" s="6">
        <v>4344</v>
      </c>
      <c r="H79" s="6">
        <v>4806</v>
      </c>
      <c r="I79" s="6">
        <v>5046.49</v>
      </c>
      <c r="J79" s="6">
        <v>4820.2</v>
      </c>
      <c r="K79" s="120">
        <v>5564.5</v>
      </c>
      <c r="L79" s="6">
        <f t="shared" si="1"/>
        <v>744.30000000000018</v>
      </c>
    </row>
    <row r="80" spans="1:12" ht="18.75" x14ac:dyDescent="0.4">
      <c r="A80" s="37">
        <v>79</v>
      </c>
      <c r="B80" s="11" t="s">
        <v>238</v>
      </c>
      <c r="C80" s="11" t="s">
        <v>239</v>
      </c>
      <c r="D80" s="11" t="s">
        <v>240</v>
      </c>
      <c r="E80" s="5" t="s">
        <v>18</v>
      </c>
      <c r="F80" s="39">
        <v>44470</v>
      </c>
      <c r="G80" s="9">
        <v>17666.2</v>
      </c>
      <c r="H80" s="6">
        <v>18549.060000000001</v>
      </c>
      <c r="I80" s="6">
        <v>19477.2</v>
      </c>
      <c r="J80" s="6">
        <v>7022.7</v>
      </c>
      <c r="K80" s="6">
        <v>7373.8</v>
      </c>
      <c r="L80" s="6">
        <f t="shared" si="1"/>
        <v>351.10000000000036</v>
      </c>
    </row>
    <row r="81" spans="1:12" ht="18.75" x14ac:dyDescent="0.4">
      <c r="A81" s="37">
        <v>80</v>
      </c>
      <c r="B81" s="10" t="s">
        <v>241</v>
      </c>
      <c r="C81" s="2" t="s">
        <v>242</v>
      </c>
      <c r="D81" s="2" t="s">
        <v>243</v>
      </c>
      <c r="E81" s="4" t="s">
        <v>14</v>
      </c>
      <c r="F81" s="39">
        <v>42370</v>
      </c>
      <c r="G81" s="6">
        <v>2806.4</v>
      </c>
      <c r="H81" s="6">
        <v>4006.2</v>
      </c>
      <c r="I81" s="6">
        <v>4206.7</v>
      </c>
      <c r="J81" s="6">
        <v>4417</v>
      </c>
      <c r="K81" s="6">
        <v>4637.8</v>
      </c>
      <c r="L81" s="6">
        <f t="shared" si="1"/>
        <v>220.80000000000018</v>
      </c>
    </row>
    <row r="82" spans="1:12" ht="18.75" x14ac:dyDescent="0.4">
      <c r="A82" s="37">
        <v>81</v>
      </c>
      <c r="B82" s="10" t="s">
        <v>244</v>
      </c>
      <c r="C82" s="2" t="s">
        <v>245</v>
      </c>
      <c r="D82" s="2" t="s">
        <v>246</v>
      </c>
      <c r="E82" s="4" t="s">
        <v>14</v>
      </c>
      <c r="F82" s="39">
        <v>40590</v>
      </c>
      <c r="G82" s="6">
        <v>4886.3999999999996</v>
      </c>
      <c r="H82" s="6">
        <v>5130.6000000000004</v>
      </c>
      <c r="I82" s="6">
        <v>5387.1</v>
      </c>
      <c r="J82" s="6">
        <v>5956.5</v>
      </c>
      <c r="K82" s="6">
        <v>6432</v>
      </c>
      <c r="L82" s="6">
        <f t="shared" si="1"/>
        <v>475.5</v>
      </c>
    </row>
    <row r="83" spans="1:12" ht="18.75" x14ac:dyDescent="0.4">
      <c r="A83" s="37">
        <v>82</v>
      </c>
      <c r="B83" s="17" t="s">
        <v>247</v>
      </c>
      <c r="C83" s="2" t="s">
        <v>248</v>
      </c>
      <c r="D83" s="2" t="s">
        <v>249</v>
      </c>
      <c r="E83" s="4" t="s">
        <v>34</v>
      </c>
      <c r="F83" s="25">
        <v>45566</v>
      </c>
      <c r="G83" s="6"/>
      <c r="H83" s="6"/>
      <c r="I83" s="6"/>
      <c r="J83" s="9">
        <v>7153.7</v>
      </c>
      <c r="K83" s="9">
        <v>7511.4</v>
      </c>
      <c r="L83" s="6">
        <f t="shared" si="1"/>
        <v>357.69999999999982</v>
      </c>
    </row>
    <row r="84" spans="1:12" ht="18.75" x14ac:dyDescent="0.4">
      <c r="A84" s="37">
        <v>83</v>
      </c>
      <c r="B84" s="17" t="s">
        <v>250</v>
      </c>
      <c r="C84" s="11" t="s">
        <v>251</v>
      </c>
      <c r="D84" s="11" t="s">
        <v>221</v>
      </c>
      <c r="E84" s="5" t="s">
        <v>14</v>
      </c>
      <c r="F84" s="25">
        <v>44490</v>
      </c>
      <c r="G84" s="6">
        <v>4581.2</v>
      </c>
      <c r="H84" s="6">
        <v>4810.3999999999996</v>
      </c>
      <c r="I84" s="6">
        <v>5050.8</v>
      </c>
      <c r="J84" s="6">
        <v>5303.3</v>
      </c>
      <c r="K84" s="6">
        <v>5833.61</v>
      </c>
      <c r="L84" s="6">
        <f t="shared" si="1"/>
        <v>530.30999999999949</v>
      </c>
    </row>
    <row r="85" spans="1:12" ht="18.75" x14ac:dyDescent="0.4">
      <c r="A85" s="37">
        <v>84</v>
      </c>
      <c r="B85" s="17" t="s">
        <v>252</v>
      </c>
      <c r="C85" s="2" t="s">
        <v>253</v>
      </c>
      <c r="D85" s="11" t="s">
        <v>158</v>
      </c>
      <c r="E85" s="4" t="s">
        <v>14</v>
      </c>
      <c r="F85" s="25">
        <v>39673</v>
      </c>
      <c r="G85" s="6">
        <v>4831.2</v>
      </c>
      <c r="H85" s="6">
        <v>5072.6000000000004</v>
      </c>
      <c r="I85" s="6">
        <v>5590</v>
      </c>
      <c r="J85" s="6">
        <v>5869.5</v>
      </c>
      <c r="K85" s="6">
        <v>6162.5</v>
      </c>
      <c r="L85" s="6">
        <f t="shared" si="1"/>
        <v>293</v>
      </c>
    </row>
    <row r="86" spans="1:12" ht="18.75" x14ac:dyDescent="0.4">
      <c r="A86" s="37">
        <v>85</v>
      </c>
      <c r="B86" s="17" t="s">
        <v>254</v>
      </c>
      <c r="C86" s="2" t="s">
        <v>255</v>
      </c>
      <c r="D86" s="2" t="s">
        <v>17</v>
      </c>
      <c r="E86" s="4" t="s">
        <v>18</v>
      </c>
      <c r="F86" s="39">
        <v>45566</v>
      </c>
      <c r="G86" s="6"/>
      <c r="H86" s="6"/>
      <c r="I86" s="6"/>
      <c r="J86" s="6">
        <v>7022.7</v>
      </c>
      <c r="K86" s="6">
        <v>7373.8</v>
      </c>
      <c r="L86" s="6">
        <f t="shared" si="1"/>
        <v>351.10000000000036</v>
      </c>
    </row>
    <row r="87" spans="1:12" ht="18.75" x14ac:dyDescent="0.4">
      <c r="A87" s="37">
        <v>86</v>
      </c>
      <c r="B87" s="10" t="s">
        <v>256</v>
      </c>
      <c r="C87" s="2" t="s">
        <v>257</v>
      </c>
      <c r="D87" s="11" t="s">
        <v>181</v>
      </c>
      <c r="E87" s="5" t="s">
        <v>14</v>
      </c>
      <c r="F87" s="25">
        <v>42164</v>
      </c>
      <c r="G87" s="6">
        <v>3784.6</v>
      </c>
      <c r="H87" s="6">
        <v>3973.8</v>
      </c>
      <c r="I87" s="6">
        <v>5589.4</v>
      </c>
      <c r="J87" s="6">
        <v>5868.9</v>
      </c>
      <c r="K87" s="6">
        <v>6162.3</v>
      </c>
      <c r="L87" s="6">
        <f t="shared" si="1"/>
        <v>293.40000000000055</v>
      </c>
    </row>
    <row r="88" spans="1:12" ht="18.75" x14ac:dyDescent="0.4">
      <c r="A88" s="37">
        <v>87</v>
      </c>
      <c r="B88" s="17" t="s">
        <v>258</v>
      </c>
      <c r="C88" s="2" t="s">
        <v>259</v>
      </c>
      <c r="D88" s="2" t="s">
        <v>260</v>
      </c>
      <c r="E88" s="4" t="s">
        <v>14</v>
      </c>
      <c r="F88" s="76">
        <v>42278</v>
      </c>
      <c r="G88" s="6">
        <v>3746.4</v>
      </c>
      <c r="H88" s="6">
        <v>3933.8</v>
      </c>
      <c r="I88" s="6">
        <v>4130.3999999999996</v>
      </c>
      <c r="J88" s="6">
        <v>4336.8999999999996</v>
      </c>
      <c r="K88" s="6">
        <v>4553.8</v>
      </c>
      <c r="L88" s="6">
        <f t="shared" si="1"/>
        <v>216.90000000000055</v>
      </c>
    </row>
    <row r="89" spans="1:12" ht="18.75" x14ac:dyDescent="0.4">
      <c r="A89" s="37">
        <v>88</v>
      </c>
      <c r="B89" s="11" t="s">
        <v>261</v>
      </c>
      <c r="C89" s="11" t="s">
        <v>262</v>
      </c>
      <c r="D89" s="11" t="s">
        <v>13</v>
      </c>
      <c r="E89" s="5" t="s">
        <v>14</v>
      </c>
      <c r="F89" s="76">
        <v>45323</v>
      </c>
      <c r="G89" s="12"/>
      <c r="H89" s="12"/>
      <c r="I89" s="6"/>
      <c r="J89" s="9">
        <v>4381.3999999999996</v>
      </c>
      <c r="K89" s="9">
        <v>4600.3999999999996</v>
      </c>
      <c r="L89" s="6">
        <f t="shared" si="1"/>
        <v>219</v>
      </c>
    </row>
    <row r="90" spans="1:12" ht="18.75" x14ac:dyDescent="0.4">
      <c r="A90" s="37">
        <v>89</v>
      </c>
      <c r="B90" s="17" t="s">
        <v>263</v>
      </c>
      <c r="C90" s="2" t="s">
        <v>264</v>
      </c>
      <c r="D90" s="11" t="s">
        <v>265</v>
      </c>
      <c r="E90" s="4" t="s">
        <v>34</v>
      </c>
      <c r="F90" s="39">
        <v>45566</v>
      </c>
      <c r="G90" s="6"/>
      <c r="H90" s="6"/>
      <c r="I90" s="6"/>
      <c r="J90" s="6">
        <v>7494.7</v>
      </c>
      <c r="K90" s="6">
        <v>7869.4</v>
      </c>
      <c r="L90" s="6">
        <f t="shared" si="1"/>
        <v>374.69999999999982</v>
      </c>
    </row>
    <row r="91" spans="1:12" ht="18.75" x14ac:dyDescent="0.4">
      <c r="A91" s="37">
        <v>90</v>
      </c>
      <c r="B91" s="17" t="s">
        <v>266</v>
      </c>
      <c r="C91" s="2" t="s">
        <v>267</v>
      </c>
      <c r="D91" s="11" t="s">
        <v>268</v>
      </c>
      <c r="E91" s="4" t="s">
        <v>14</v>
      </c>
      <c r="F91" s="25">
        <v>36130</v>
      </c>
      <c r="G91" s="6">
        <v>6553.4</v>
      </c>
      <c r="H91" s="6">
        <v>6881</v>
      </c>
      <c r="I91" s="6">
        <v>7225</v>
      </c>
      <c r="J91" s="6">
        <v>7586.3</v>
      </c>
      <c r="K91" s="6">
        <v>7965.6</v>
      </c>
      <c r="L91" s="6">
        <f t="shared" si="1"/>
        <v>379.30000000000018</v>
      </c>
    </row>
    <row r="92" spans="1:12" ht="18.75" x14ac:dyDescent="0.4">
      <c r="A92" s="37">
        <v>91</v>
      </c>
      <c r="B92" s="17" t="s">
        <v>269</v>
      </c>
      <c r="C92" s="2" t="s">
        <v>270</v>
      </c>
      <c r="D92" s="11" t="s">
        <v>271</v>
      </c>
      <c r="E92" s="4" t="s">
        <v>14</v>
      </c>
      <c r="F92" s="25">
        <v>38069</v>
      </c>
      <c r="G92" s="6">
        <v>3784.6</v>
      </c>
      <c r="H92" s="6">
        <v>3973.8</v>
      </c>
      <c r="I92" s="6">
        <v>4172.7</v>
      </c>
      <c r="J92" s="6">
        <v>4381.3</v>
      </c>
      <c r="K92" s="6">
        <v>4600.3999999999996</v>
      </c>
      <c r="L92" s="6">
        <f t="shared" si="1"/>
        <v>219.09999999999945</v>
      </c>
    </row>
    <row r="93" spans="1:12" ht="18.75" x14ac:dyDescent="0.4">
      <c r="A93" s="37">
        <v>92</v>
      </c>
      <c r="B93" s="17" t="s">
        <v>272</v>
      </c>
      <c r="C93" s="2" t="s">
        <v>273</v>
      </c>
      <c r="D93" s="2" t="s">
        <v>274</v>
      </c>
      <c r="E93" s="4" t="s">
        <v>14</v>
      </c>
      <c r="F93" s="25">
        <v>37698</v>
      </c>
      <c r="G93" s="6">
        <v>3746.4</v>
      </c>
      <c r="H93" s="6">
        <v>3933.6</v>
      </c>
      <c r="I93" s="6">
        <v>4130.5</v>
      </c>
      <c r="J93" s="6">
        <v>4337</v>
      </c>
      <c r="K93" s="6">
        <v>4646.3</v>
      </c>
      <c r="L93" s="6">
        <f t="shared" si="1"/>
        <v>309.30000000000018</v>
      </c>
    </row>
    <row r="94" spans="1:12" ht="18.75" x14ac:dyDescent="0.4">
      <c r="A94" s="37">
        <v>93</v>
      </c>
      <c r="B94" s="10" t="s">
        <v>275</v>
      </c>
      <c r="C94" s="2" t="s">
        <v>276</v>
      </c>
      <c r="D94" s="11" t="s">
        <v>277</v>
      </c>
      <c r="E94" s="5" t="s">
        <v>14</v>
      </c>
      <c r="F94" s="25">
        <v>41471</v>
      </c>
      <c r="G94" s="6">
        <v>2086.4</v>
      </c>
      <c r="H94" s="6">
        <v>2190.8000000000002</v>
      </c>
      <c r="I94" s="6">
        <v>2300.3000000000002</v>
      </c>
      <c r="J94" s="6">
        <v>2415.3000000000002</v>
      </c>
      <c r="K94" s="6">
        <v>2959.51</v>
      </c>
      <c r="L94" s="6">
        <f t="shared" si="1"/>
        <v>544.21</v>
      </c>
    </row>
    <row r="95" spans="1:12" ht="18.75" x14ac:dyDescent="0.4">
      <c r="A95" s="37">
        <v>94</v>
      </c>
      <c r="B95" s="10" t="s">
        <v>278</v>
      </c>
      <c r="C95" s="2" t="s">
        <v>279</v>
      </c>
      <c r="D95" s="21" t="s">
        <v>280</v>
      </c>
      <c r="E95" s="5" t="s">
        <v>34</v>
      </c>
      <c r="F95" s="25">
        <v>42438</v>
      </c>
      <c r="G95" s="6">
        <v>3822.4</v>
      </c>
      <c r="H95" s="6">
        <v>4206.2</v>
      </c>
      <c r="I95" s="6">
        <v>4417.6000000000004</v>
      </c>
      <c r="J95" s="6">
        <v>8195.4</v>
      </c>
      <c r="K95" s="6">
        <v>9015</v>
      </c>
      <c r="L95" s="6">
        <f t="shared" si="1"/>
        <v>819.60000000000036</v>
      </c>
    </row>
    <row r="96" spans="1:12" ht="18.75" x14ac:dyDescent="0.4">
      <c r="A96" s="37">
        <v>95</v>
      </c>
      <c r="B96" s="7" t="s">
        <v>281</v>
      </c>
      <c r="C96" s="8" t="s">
        <v>282</v>
      </c>
      <c r="D96" s="8" t="s">
        <v>43</v>
      </c>
      <c r="E96" s="5" t="s">
        <v>14</v>
      </c>
      <c r="F96" s="25">
        <v>44470</v>
      </c>
      <c r="G96" s="9">
        <v>2162.1999999999998</v>
      </c>
      <c r="H96" s="9">
        <v>2270.1999999999998</v>
      </c>
      <c r="I96" s="9">
        <v>2383.89</v>
      </c>
      <c r="J96" s="9">
        <v>2503.1</v>
      </c>
      <c r="K96" s="9">
        <v>2628.31</v>
      </c>
      <c r="L96" s="6">
        <f t="shared" si="1"/>
        <v>125.21000000000004</v>
      </c>
    </row>
    <row r="97" spans="1:12" ht="18.75" x14ac:dyDescent="0.4">
      <c r="A97" s="37">
        <v>96</v>
      </c>
      <c r="B97" s="10" t="s">
        <v>283</v>
      </c>
      <c r="C97" s="2" t="s">
        <v>284</v>
      </c>
      <c r="D97" s="11" t="s">
        <v>209</v>
      </c>
      <c r="E97" s="4" t="s">
        <v>14</v>
      </c>
      <c r="F97" s="25">
        <v>40483</v>
      </c>
      <c r="G97" s="6">
        <v>3822.6</v>
      </c>
      <c r="H97" s="6">
        <v>4013.8</v>
      </c>
      <c r="I97" s="6">
        <v>4214.3</v>
      </c>
      <c r="J97" s="6">
        <v>4425</v>
      </c>
      <c r="K97" s="6">
        <v>4867.51</v>
      </c>
      <c r="L97" s="6">
        <f t="shared" si="1"/>
        <v>442.51000000000022</v>
      </c>
    </row>
    <row r="98" spans="1:12" ht="18.75" x14ac:dyDescent="0.4">
      <c r="A98" s="37">
        <v>97</v>
      </c>
      <c r="B98" s="10" t="s">
        <v>285</v>
      </c>
      <c r="C98" s="2" t="s">
        <v>286</v>
      </c>
      <c r="D98" s="11" t="s">
        <v>287</v>
      </c>
      <c r="E98" s="4" t="s">
        <v>14</v>
      </c>
      <c r="F98" s="39">
        <v>41579</v>
      </c>
      <c r="G98" s="6">
        <v>3834.4</v>
      </c>
      <c r="H98" s="6">
        <v>4026</v>
      </c>
      <c r="I98" s="6">
        <v>4227.3</v>
      </c>
      <c r="J98" s="6">
        <v>4680.2</v>
      </c>
      <c r="K98" s="6">
        <v>4914.2</v>
      </c>
      <c r="L98" s="6">
        <f t="shared" si="1"/>
        <v>234</v>
      </c>
    </row>
    <row r="102" spans="1:12" ht="15.75" thickBot="1" x14ac:dyDescent="0.3"/>
    <row r="103" spans="1:12" ht="15" customHeight="1" x14ac:dyDescent="0.25">
      <c r="A103" s="179" t="s">
        <v>289</v>
      </c>
      <c r="B103" s="180"/>
      <c r="C103" s="181"/>
    </row>
    <row r="104" spans="1:12" ht="15" customHeight="1" x14ac:dyDescent="0.25">
      <c r="A104" s="182"/>
      <c r="B104" s="183"/>
      <c r="C104" s="184"/>
    </row>
    <row r="105" spans="1:12" x14ac:dyDescent="0.25">
      <c r="A105" s="41"/>
      <c r="C105" s="42"/>
    </row>
    <row r="106" spans="1:12" ht="15.75" thickBot="1" x14ac:dyDescent="0.3">
      <c r="A106" s="185" t="s">
        <v>430</v>
      </c>
      <c r="B106" s="186"/>
      <c r="C106" s="187"/>
    </row>
    <row r="110" spans="1:12" ht="15.75" thickBot="1" x14ac:dyDescent="0.3"/>
    <row r="111" spans="1:12" ht="23.25" thickBot="1" x14ac:dyDescent="0.5">
      <c r="A111" s="188" t="s">
        <v>291</v>
      </c>
      <c r="B111" s="189"/>
      <c r="C111" s="189"/>
      <c r="D111" s="189"/>
      <c r="E111" s="189"/>
      <c r="F111" s="189"/>
      <c r="G111" s="189"/>
      <c r="H111" s="189"/>
      <c r="I111" s="189"/>
      <c r="J111" s="189"/>
      <c r="K111" s="189"/>
      <c r="L111" s="190"/>
    </row>
    <row r="112" spans="1:12" ht="40.5" x14ac:dyDescent="0.4">
      <c r="A112" s="43"/>
      <c r="B112" s="44" t="s">
        <v>1</v>
      </c>
      <c r="C112" s="45" t="s">
        <v>2</v>
      </c>
      <c r="D112" s="46" t="s">
        <v>292</v>
      </c>
      <c r="E112" s="45" t="s">
        <v>4</v>
      </c>
      <c r="F112" s="47" t="s">
        <v>293</v>
      </c>
      <c r="G112" s="48" t="s">
        <v>6</v>
      </c>
      <c r="H112" s="48" t="s">
        <v>7</v>
      </c>
      <c r="I112" s="35" t="s">
        <v>294</v>
      </c>
      <c r="J112" s="35" t="s">
        <v>295</v>
      </c>
      <c r="K112" s="35" t="s">
        <v>288</v>
      </c>
      <c r="L112" s="36" t="s">
        <v>10</v>
      </c>
    </row>
    <row r="113" spans="1:12" ht="18.75" x14ac:dyDescent="0.4">
      <c r="A113" s="49">
        <v>1</v>
      </c>
      <c r="B113" s="145" t="s">
        <v>427</v>
      </c>
      <c r="C113" s="84" t="s">
        <v>411</v>
      </c>
      <c r="D113" s="86" t="s">
        <v>71</v>
      </c>
      <c r="E113" s="85" t="s">
        <v>298</v>
      </c>
      <c r="F113" s="89">
        <v>45684</v>
      </c>
      <c r="G113" s="87"/>
      <c r="H113" s="81"/>
      <c r="I113" s="82"/>
      <c r="J113" s="88"/>
      <c r="K113" s="90">
        <v>4553.8</v>
      </c>
      <c r="L113" s="91">
        <f>+K113-J113</f>
        <v>4553.8</v>
      </c>
    </row>
    <row r="114" spans="1:12" ht="18.75" x14ac:dyDescent="0.4">
      <c r="A114" s="49">
        <v>2</v>
      </c>
      <c r="B114" s="11" t="s">
        <v>296</v>
      </c>
      <c r="C114" s="11" t="s">
        <v>297</v>
      </c>
      <c r="D114" s="11" t="s">
        <v>114</v>
      </c>
      <c r="E114" s="5" t="s">
        <v>298</v>
      </c>
      <c r="F114" s="26">
        <v>45581</v>
      </c>
      <c r="G114" s="27"/>
      <c r="H114" s="27"/>
      <c r="I114" s="27"/>
      <c r="J114" s="9">
        <v>4607.3</v>
      </c>
      <c r="K114" s="9">
        <v>4837.7</v>
      </c>
      <c r="L114" s="6">
        <f>+K114-J114</f>
        <v>230.39999999999964</v>
      </c>
    </row>
    <row r="115" spans="1:12" ht="18.75" x14ac:dyDescent="0.4">
      <c r="A115" s="49">
        <v>3</v>
      </c>
      <c r="B115" s="11" t="s">
        <v>299</v>
      </c>
      <c r="C115" s="11" t="s">
        <v>300</v>
      </c>
      <c r="D115" s="11" t="s">
        <v>114</v>
      </c>
      <c r="E115" s="5" t="s">
        <v>298</v>
      </c>
      <c r="F115" s="26">
        <v>45581</v>
      </c>
      <c r="G115" s="27"/>
      <c r="H115" s="27"/>
      <c r="I115" s="27"/>
      <c r="J115" s="9">
        <v>4607.3</v>
      </c>
      <c r="K115" s="121">
        <v>4837.7</v>
      </c>
      <c r="L115" s="91">
        <f t="shared" ref="L115:L131" si="2">+K115-J115</f>
        <v>230.39999999999964</v>
      </c>
    </row>
    <row r="116" spans="1:12" ht="18.75" x14ac:dyDescent="0.4">
      <c r="A116" s="49">
        <v>4</v>
      </c>
      <c r="B116" s="11" t="s">
        <v>301</v>
      </c>
      <c r="C116" s="11" t="s">
        <v>302</v>
      </c>
      <c r="D116" s="11" t="s">
        <v>303</v>
      </c>
      <c r="E116" s="5" t="s">
        <v>298</v>
      </c>
      <c r="F116" s="26">
        <v>45566</v>
      </c>
      <c r="G116" s="27"/>
      <c r="H116" s="27"/>
      <c r="I116" s="27"/>
      <c r="J116" s="9">
        <v>4417</v>
      </c>
      <c r="K116" s="9">
        <v>4637.8</v>
      </c>
      <c r="L116" s="6">
        <f t="shared" si="2"/>
        <v>220.80000000000018</v>
      </c>
    </row>
    <row r="117" spans="1:12" ht="18.75" x14ac:dyDescent="0.4">
      <c r="A117" s="49">
        <v>5</v>
      </c>
      <c r="B117" s="11" t="s">
        <v>304</v>
      </c>
      <c r="C117" s="11" t="s">
        <v>305</v>
      </c>
      <c r="D117" s="11" t="s">
        <v>114</v>
      </c>
      <c r="E117" s="5" t="s">
        <v>298</v>
      </c>
      <c r="F117" s="26">
        <v>45581</v>
      </c>
      <c r="G117" s="27"/>
      <c r="H117" s="27"/>
      <c r="I117" s="27"/>
      <c r="J117" s="9">
        <v>4607.3</v>
      </c>
      <c r="K117" s="9">
        <v>4837.7</v>
      </c>
      <c r="L117" s="91">
        <f t="shared" si="2"/>
        <v>230.39999999999964</v>
      </c>
    </row>
    <row r="118" spans="1:12" ht="18.75" x14ac:dyDescent="0.4">
      <c r="A118" s="49">
        <v>6</v>
      </c>
      <c r="B118" s="11" t="s">
        <v>306</v>
      </c>
      <c r="C118" s="11" t="s">
        <v>307</v>
      </c>
      <c r="D118" s="11" t="s">
        <v>308</v>
      </c>
      <c r="E118" s="5" t="s">
        <v>298</v>
      </c>
      <c r="F118" s="26">
        <v>45566</v>
      </c>
      <c r="G118" s="12"/>
      <c r="H118" s="12"/>
      <c r="I118" s="6"/>
      <c r="J118" s="9">
        <v>4417</v>
      </c>
      <c r="K118" s="9">
        <v>4858.7</v>
      </c>
      <c r="L118" s="6">
        <f t="shared" si="2"/>
        <v>441.69999999999982</v>
      </c>
    </row>
    <row r="119" spans="1:12" ht="18.75" x14ac:dyDescent="0.4">
      <c r="A119" s="49">
        <v>7</v>
      </c>
      <c r="B119" s="11" t="s">
        <v>404</v>
      </c>
      <c r="C119" s="11" t="s">
        <v>405</v>
      </c>
      <c r="D119" s="11" t="s">
        <v>71</v>
      </c>
      <c r="E119" s="5" t="s">
        <v>298</v>
      </c>
      <c r="F119" s="26">
        <v>45627</v>
      </c>
      <c r="G119" s="12"/>
      <c r="H119" s="12"/>
      <c r="I119" s="6"/>
      <c r="J119" s="9">
        <v>4337</v>
      </c>
      <c r="K119" s="9">
        <v>4553.8</v>
      </c>
      <c r="L119" s="91">
        <f t="shared" si="2"/>
        <v>216.80000000000018</v>
      </c>
    </row>
    <row r="120" spans="1:12" ht="18.75" x14ac:dyDescent="0.4">
      <c r="A120" s="49">
        <v>8</v>
      </c>
      <c r="B120" s="11" t="s">
        <v>425</v>
      </c>
      <c r="C120" s="11" t="s">
        <v>406</v>
      </c>
      <c r="D120" s="11" t="s">
        <v>407</v>
      </c>
      <c r="E120" s="5" t="s">
        <v>298</v>
      </c>
      <c r="F120" s="26">
        <v>45677</v>
      </c>
      <c r="G120" s="27"/>
      <c r="H120" s="27"/>
      <c r="I120" s="27"/>
      <c r="J120" s="27"/>
      <c r="K120" s="80">
        <v>4637.8</v>
      </c>
      <c r="L120" s="6">
        <f t="shared" si="2"/>
        <v>4637.8</v>
      </c>
    </row>
    <row r="121" spans="1:12" ht="18.75" x14ac:dyDescent="0.4">
      <c r="A121" s="49">
        <v>9</v>
      </c>
      <c r="B121" s="11" t="s">
        <v>309</v>
      </c>
      <c r="C121" s="11" t="s">
        <v>310</v>
      </c>
      <c r="D121" s="11" t="s">
        <v>311</v>
      </c>
      <c r="E121" s="5" t="s">
        <v>298</v>
      </c>
      <c r="F121" s="26">
        <v>45615</v>
      </c>
      <c r="G121" s="12"/>
      <c r="H121" s="12"/>
      <c r="I121" s="6"/>
      <c r="J121" s="9">
        <v>4417</v>
      </c>
      <c r="K121" s="9">
        <v>4637.8</v>
      </c>
      <c r="L121" s="91">
        <f t="shared" si="2"/>
        <v>220.80000000000018</v>
      </c>
    </row>
    <row r="122" spans="1:12" ht="18.75" x14ac:dyDescent="0.4">
      <c r="A122" s="49">
        <v>10</v>
      </c>
      <c r="B122" s="11" t="s">
        <v>312</v>
      </c>
      <c r="C122" s="11" t="s">
        <v>313</v>
      </c>
      <c r="D122" s="11" t="s">
        <v>114</v>
      </c>
      <c r="E122" s="5" t="s">
        <v>298</v>
      </c>
      <c r="F122" s="26">
        <v>45581</v>
      </c>
      <c r="G122" s="12"/>
      <c r="H122" s="12"/>
      <c r="I122" s="6"/>
      <c r="J122" s="9">
        <v>4607.3999999999996</v>
      </c>
      <c r="K122" s="9">
        <v>4837.7</v>
      </c>
      <c r="L122" s="6">
        <f t="shared" si="2"/>
        <v>230.30000000000018</v>
      </c>
    </row>
    <row r="123" spans="1:12" ht="18.75" x14ac:dyDescent="0.4">
      <c r="A123" s="49">
        <v>11</v>
      </c>
      <c r="B123" s="144" t="s">
        <v>426</v>
      </c>
      <c r="C123" s="11" t="s">
        <v>422</v>
      </c>
      <c r="D123" s="86" t="s">
        <v>71</v>
      </c>
      <c r="E123" s="5" t="s">
        <v>298</v>
      </c>
      <c r="F123" s="26">
        <v>45695</v>
      </c>
      <c r="G123" s="27"/>
      <c r="H123" s="27"/>
      <c r="I123" s="27"/>
      <c r="J123" s="9"/>
      <c r="K123" s="80">
        <v>4063.4</v>
      </c>
      <c r="L123" s="91">
        <f t="shared" si="2"/>
        <v>4063.4</v>
      </c>
    </row>
    <row r="124" spans="1:12" ht="18.75" x14ac:dyDescent="0.4">
      <c r="A124" s="49">
        <v>12</v>
      </c>
      <c r="B124" s="11" t="s">
        <v>314</v>
      </c>
      <c r="C124" s="11" t="s">
        <v>315</v>
      </c>
      <c r="D124" s="11" t="s">
        <v>316</v>
      </c>
      <c r="E124" s="5" t="s">
        <v>298</v>
      </c>
      <c r="F124" s="26">
        <v>45566</v>
      </c>
      <c r="G124" s="27"/>
      <c r="H124" s="27"/>
      <c r="I124" s="27"/>
      <c r="J124" s="9">
        <v>4417</v>
      </c>
      <c r="K124" s="9">
        <v>4637.8</v>
      </c>
      <c r="L124" s="6">
        <f t="shared" si="2"/>
        <v>220.80000000000018</v>
      </c>
    </row>
    <row r="125" spans="1:12" ht="19.5" x14ac:dyDescent="0.25">
      <c r="A125" s="130">
        <v>13</v>
      </c>
      <c r="B125" s="11" t="s">
        <v>429</v>
      </c>
      <c r="C125" s="11" t="s">
        <v>423</v>
      </c>
      <c r="D125" s="11" t="s">
        <v>420</v>
      </c>
      <c r="E125" s="5" t="s">
        <v>298</v>
      </c>
      <c r="F125" s="26">
        <v>45673</v>
      </c>
      <c r="G125" s="27"/>
      <c r="H125" s="27"/>
      <c r="I125" s="27"/>
      <c r="J125" s="27"/>
      <c r="K125" s="120">
        <v>4258.7</v>
      </c>
      <c r="L125" s="91">
        <f t="shared" si="2"/>
        <v>4258.7</v>
      </c>
    </row>
    <row r="126" spans="1:12" ht="18.75" x14ac:dyDescent="0.4">
      <c r="A126" s="49">
        <v>14</v>
      </c>
      <c r="B126" s="11" t="s">
        <v>317</v>
      </c>
      <c r="C126" s="11" t="s">
        <v>318</v>
      </c>
      <c r="D126" s="11" t="s">
        <v>319</v>
      </c>
      <c r="E126" s="5" t="s">
        <v>298</v>
      </c>
      <c r="F126" s="26">
        <v>45566</v>
      </c>
      <c r="G126" s="12"/>
      <c r="H126" s="12"/>
      <c r="I126" s="6"/>
      <c r="J126" s="6">
        <v>4417</v>
      </c>
      <c r="K126" s="6">
        <v>4637.8</v>
      </c>
      <c r="L126" s="6">
        <f t="shared" si="2"/>
        <v>220.80000000000018</v>
      </c>
    </row>
    <row r="127" spans="1:12" ht="18.75" x14ac:dyDescent="0.4">
      <c r="A127" s="49">
        <v>15</v>
      </c>
      <c r="B127" s="11" t="s">
        <v>320</v>
      </c>
      <c r="C127" s="11" t="s">
        <v>321</v>
      </c>
      <c r="D127" s="11" t="s">
        <v>322</v>
      </c>
      <c r="E127" s="5" t="s">
        <v>298</v>
      </c>
      <c r="F127" s="26">
        <v>45566</v>
      </c>
      <c r="G127" s="12"/>
      <c r="H127" s="12"/>
      <c r="I127" s="6"/>
      <c r="J127" s="6">
        <v>4417</v>
      </c>
      <c r="K127" s="6">
        <v>4858.7</v>
      </c>
      <c r="L127" s="91">
        <f t="shared" si="2"/>
        <v>441.69999999999982</v>
      </c>
    </row>
    <row r="128" spans="1:12" ht="18.75" x14ac:dyDescent="0.4">
      <c r="A128" s="49">
        <v>16</v>
      </c>
      <c r="B128" s="11" t="s">
        <v>323</v>
      </c>
      <c r="C128" s="11" t="s">
        <v>324</v>
      </c>
      <c r="D128" s="11" t="s">
        <v>325</v>
      </c>
      <c r="E128" s="5" t="s">
        <v>298</v>
      </c>
      <c r="F128" s="26">
        <v>45566</v>
      </c>
      <c r="G128" s="12"/>
      <c r="H128" s="12"/>
      <c r="I128" s="6"/>
      <c r="J128" s="9">
        <v>2809.3</v>
      </c>
      <c r="K128" s="9">
        <v>2949.91</v>
      </c>
      <c r="L128" s="6">
        <f t="shared" si="2"/>
        <v>140.60999999999967</v>
      </c>
    </row>
    <row r="129" spans="1:12" ht="18.75" x14ac:dyDescent="0.4">
      <c r="A129" s="49">
        <v>17</v>
      </c>
      <c r="B129" s="11" t="s">
        <v>326</v>
      </c>
      <c r="C129" s="11" t="s">
        <v>327</v>
      </c>
      <c r="D129" s="11" t="s">
        <v>114</v>
      </c>
      <c r="E129" s="5" t="s">
        <v>298</v>
      </c>
      <c r="F129" s="26">
        <v>45581</v>
      </c>
      <c r="G129" s="27"/>
      <c r="H129" s="27"/>
      <c r="I129" s="27"/>
      <c r="J129" s="9">
        <v>4607.3999999999996</v>
      </c>
      <c r="K129" s="9">
        <v>4837.7</v>
      </c>
      <c r="L129" s="91">
        <f t="shared" si="2"/>
        <v>230.30000000000018</v>
      </c>
    </row>
    <row r="130" spans="1:12" ht="18.75" x14ac:dyDescent="0.4">
      <c r="A130" s="49">
        <v>18</v>
      </c>
      <c r="B130" s="92" t="s">
        <v>428</v>
      </c>
      <c r="C130" s="11" t="s">
        <v>412</v>
      </c>
      <c r="D130" s="11" t="s">
        <v>114</v>
      </c>
      <c r="E130" s="5" t="s">
        <v>298</v>
      </c>
      <c r="F130" s="26">
        <v>45689</v>
      </c>
      <c r="G130" s="27"/>
      <c r="H130" s="27"/>
      <c r="I130" s="27"/>
      <c r="J130" s="27"/>
      <c r="K130" s="80">
        <v>4837.8</v>
      </c>
      <c r="L130" s="6">
        <f t="shared" si="2"/>
        <v>4837.8</v>
      </c>
    </row>
    <row r="131" spans="1:12" ht="18.75" x14ac:dyDescent="0.4">
      <c r="A131" s="49">
        <v>19</v>
      </c>
      <c r="B131" s="92" t="s">
        <v>328</v>
      </c>
      <c r="C131" s="11" t="s">
        <v>329</v>
      </c>
      <c r="D131" s="11" t="s">
        <v>330</v>
      </c>
      <c r="E131" s="5" t="s">
        <v>298</v>
      </c>
      <c r="F131" s="26">
        <v>45566</v>
      </c>
      <c r="G131" s="27"/>
      <c r="H131" s="27"/>
      <c r="I131" s="27"/>
      <c r="J131" s="9">
        <v>5137</v>
      </c>
      <c r="K131" s="9">
        <v>5650.7</v>
      </c>
      <c r="L131" s="91">
        <f t="shared" si="2"/>
        <v>513.69999999999982</v>
      </c>
    </row>
    <row r="135" spans="1:12" ht="15.75" thickBot="1" x14ac:dyDescent="0.3"/>
    <row r="136" spans="1:12" ht="20.25" thickBot="1" x14ac:dyDescent="0.45">
      <c r="A136" s="94"/>
      <c r="B136" s="78"/>
      <c r="C136" s="77" t="s">
        <v>331</v>
      </c>
      <c r="D136" s="78"/>
      <c r="E136" s="79"/>
    </row>
    <row r="137" spans="1:12" ht="57" thickBot="1" x14ac:dyDescent="0.45">
      <c r="A137" s="62"/>
      <c r="B137" s="54" t="s">
        <v>2</v>
      </c>
      <c r="C137" s="55" t="s">
        <v>332</v>
      </c>
      <c r="D137" s="56" t="s">
        <v>333</v>
      </c>
      <c r="E137" s="57" t="s">
        <v>334</v>
      </c>
    </row>
    <row r="138" spans="1:12" ht="19.5" x14ac:dyDescent="0.4">
      <c r="A138" s="58">
        <v>1</v>
      </c>
      <c r="B138" s="59" t="s">
        <v>335</v>
      </c>
      <c r="C138" s="60" t="s">
        <v>246</v>
      </c>
      <c r="D138" s="61">
        <v>4464</v>
      </c>
      <c r="E138" s="60" t="s">
        <v>336</v>
      </c>
    </row>
    <row r="139" spans="1:12" ht="23.25" thickBot="1" x14ac:dyDescent="0.45">
      <c r="A139" s="62">
        <v>2</v>
      </c>
      <c r="B139" s="63" t="s">
        <v>414</v>
      </c>
      <c r="C139" s="64" t="s">
        <v>337</v>
      </c>
      <c r="D139" s="65">
        <v>0</v>
      </c>
      <c r="E139" s="64"/>
    </row>
    <row r="140" spans="1:12" ht="20.25" thickBot="1" x14ac:dyDescent="0.45">
      <c r="A140" s="58">
        <v>3</v>
      </c>
      <c r="B140" s="63" t="s">
        <v>338</v>
      </c>
      <c r="C140" s="64" t="s">
        <v>339</v>
      </c>
      <c r="D140" s="65">
        <v>2391.86</v>
      </c>
      <c r="E140" s="64" t="s">
        <v>340</v>
      </c>
    </row>
    <row r="141" spans="1:12" ht="19.5" x14ac:dyDescent="0.4">
      <c r="A141" s="58">
        <v>4</v>
      </c>
      <c r="B141" s="100" t="s">
        <v>79</v>
      </c>
      <c r="C141" s="64" t="s">
        <v>80</v>
      </c>
      <c r="D141" s="109">
        <v>13744.4</v>
      </c>
      <c r="E141" s="133" t="s">
        <v>424</v>
      </c>
    </row>
    <row r="142" spans="1:12" ht="20.25" thickBot="1" x14ac:dyDescent="0.45">
      <c r="A142" s="62">
        <v>5</v>
      </c>
      <c r="B142" s="63" t="s">
        <v>341</v>
      </c>
      <c r="C142" s="64" t="s">
        <v>342</v>
      </c>
      <c r="D142" s="65">
        <v>3505.2</v>
      </c>
      <c r="E142" s="64" t="s">
        <v>343</v>
      </c>
    </row>
    <row r="143" spans="1:12" ht="20.25" thickBot="1" x14ac:dyDescent="0.45">
      <c r="A143" s="58">
        <v>6</v>
      </c>
      <c r="B143" s="63" t="s">
        <v>344</v>
      </c>
      <c r="C143" s="64" t="s">
        <v>345</v>
      </c>
      <c r="D143" s="65">
        <v>0</v>
      </c>
      <c r="E143" s="67" t="s">
        <v>346</v>
      </c>
    </row>
    <row r="144" spans="1:12" ht="22.5" x14ac:dyDescent="0.4">
      <c r="A144" s="58">
        <v>7</v>
      </c>
      <c r="B144" s="63" t="s">
        <v>347</v>
      </c>
      <c r="C144" s="64" t="s">
        <v>221</v>
      </c>
      <c r="D144" s="65">
        <v>5862</v>
      </c>
      <c r="E144" s="67" t="s">
        <v>348</v>
      </c>
    </row>
    <row r="145" spans="1:5" ht="20.25" thickBot="1" x14ac:dyDescent="0.45">
      <c r="A145" s="62">
        <v>8</v>
      </c>
      <c r="B145" s="63" t="s">
        <v>349</v>
      </c>
      <c r="C145" s="64" t="s">
        <v>71</v>
      </c>
      <c r="D145" s="65">
        <v>5610.4</v>
      </c>
      <c r="E145" s="67" t="s">
        <v>350</v>
      </c>
    </row>
    <row r="146" spans="1:5" ht="20.25" thickBot="1" x14ac:dyDescent="0.45">
      <c r="A146" s="58">
        <v>9</v>
      </c>
      <c r="B146" s="63" t="s">
        <v>409</v>
      </c>
      <c r="C146" s="64" t="s">
        <v>351</v>
      </c>
      <c r="D146" s="65">
        <v>0</v>
      </c>
      <c r="E146" s="67" t="s">
        <v>352</v>
      </c>
    </row>
    <row r="147" spans="1:5" ht="19.5" x14ac:dyDescent="0.4">
      <c r="A147" s="58">
        <v>10</v>
      </c>
      <c r="B147" s="63" t="s">
        <v>353</v>
      </c>
      <c r="C147" s="64" t="s">
        <v>140</v>
      </c>
      <c r="D147" s="65">
        <v>6897.6</v>
      </c>
      <c r="E147" s="67" t="s">
        <v>354</v>
      </c>
    </row>
    <row r="148" spans="1:5" ht="20.25" thickBot="1" x14ac:dyDescent="0.45">
      <c r="A148" s="62">
        <v>11</v>
      </c>
      <c r="B148" s="63" t="s">
        <v>355</v>
      </c>
      <c r="C148" s="64" t="s">
        <v>140</v>
      </c>
      <c r="D148" s="65">
        <v>3969.6</v>
      </c>
      <c r="E148" s="67" t="s">
        <v>354</v>
      </c>
    </row>
    <row r="149" spans="1:5" ht="20.25" thickBot="1" x14ac:dyDescent="0.45">
      <c r="A149" s="58">
        <v>12</v>
      </c>
      <c r="B149" s="63" t="s">
        <v>356</v>
      </c>
      <c r="C149" s="64" t="s">
        <v>357</v>
      </c>
      <c r="D149" s="65">
        <v>864</v>
      </c>
      <c r="E149" s="133" t="s">
        <v>358</v>
      </c>
    </row>
    <row r="150" spans="1:5" ht="19.5" x14ac:dyDescent="0.4">
      <c r="A150" s="58">
        <v>13</v>
      </c>
      <c r="B150" s="63" t="s">
        <v>359</v>
      </c>
      <c r="C150" s="64" t="s">
        <v>230</v>
      </c>
      <c r="D150" s="65">
        <v>0</v>
      </c>
      <c r="E150" s="64"/>
    </row>
    <row r="151" spans="1:5" ht="23.25" thickBot="1" x14ac:dyDescent="0.45">
      <c r="A151" s="62">
        <v>14</v>
      </c>
      <c r="B151" s="63" t="s">
        <v>360</v>
      </c>
      <c r="C151" s="64" t="s">
        <v>361</v>
      </c>
      <c r="D151" s="65">
        <v>1401.6</v>
      </c>
      <c r="E151" s="67" t="s">
        <v>362</v>
      </c>
    </row>
    <row r="152" spans="1:5" ht="20.25" thickBot="1" x14ac:dyDescent="0.45">
      <c r="A152" s="58">
        <v>15</v>
      </c>
      <c r="B152" s="63" t="s">
        <v>413</v>
      </c>
      <c r="C152" s="64" t="s">
        <v>363</v>
      </c>
      <c r="D152" s="65">
        <v>1851</v>
      </c>
      <c r="E152" s="64" t="s">
        <v>416</v>
      </c>
    </row>
    <row r="153" spans="1:5" ht="19.5" x14ac:dyDescent="0.4">
      <c r="A153" s="58">
        <v>16</v>
      </c>
      <c r="B153" s="63" t="s">
        <v>364</v>
      </c>
      <c r="C153" s="64" t="s">
        <v>365</v>
      </c>
      <c r="D153" s="65">
        <v>3710.4</v>
      </c>
      <c r="E153" s="67" t="s">
        <v>366</v>
      </c>
    </row>
    <row r="154" spans="1:5" ht="20.25" thickBot="1" x14ac:dyDescent="0.45">
      <c r="A154" s="62">
        <v>17</v>
      </c>
      <c r="B154" s="63" t="s">
        <v>367</v>
      </c>
      <c r="C154" s="64" t="s">
        <v>339</v>
      </c>
      <c r="D154" s="65">
        <v>7382.4</v>
      </c>
      <c r="E154" s="67" t="s">
        <v>368</v>
      </c>
    </row>
    <row r="155" spans="1:5" ht="23.25" thickBot="1" x14ac:dyDescent="0.45">
      <c r="A155" s="58">
        <v>18</v>
      </c>
      <c r="B155" s="63" t="s">
        <v>369</v>
      </c>
      <c r="C155" s="64" t="s">
        <v>339</v>
      </c>
      <c r="D155" s="68">
        <v>0</v>
      </c>
      <c r="E155" s="67" t="s">
        <v>370</v>
      </c>
    </row>
    <row r="156" spans="1:5" ht="19.5" x14ac:dyDescent="0.4">
      <c r="A156" s="58">
        <v>19</v>
      </c>
      <c r="B156" s="63" t="s">
        <v>371</v>
      </c>
      <c r="C156" s="64" t="s">
        <v>230</v>
      </c>
      <c r="D156" s="65">
        <v>4032</v>
      </c>
      <c r="E156" s="67" t="s">
        <v>372</v>
      </c>
    </row>
    <row r="157" spans="1:5" ht="20.25" thickBot="1" x14ac:dyDescent="0.45">
      <c r="A157" s="62">
        <v>20</v>
      </c>
      <c r="B157" s="63" t="s">
        <v>373</v>
      </c>
      <c r="C157" s="64" t="s">
        <v>46</v>
      </c>
      <c r="D157" s="65">
        <v>5630.4</v>
      </c>
      <c r="E157" s="67" t="s">
        <v>374</v>
      </c>
    </row>
    <row r="158" spans="1:5" ht="20.25" thickBot="1" x14ac:dyDescent="0.45">
      <c r="A158" s="58">
        <v>21</v>
      </c>
      <c r="B158" s="63" t="s">
        <v>375</v>
      </c>
      <c r="C158" s="64" t="s">
        <v>339</v>
      </c>
      <c r="D158" s="65">
        <v>7480.8</v>
      </c>
      <c r="E158" s="67" t="s">
        <v>376</v>
      </c>
    </row>
    <row r="159" spans="1:5" ht="19.5" x14ac:dyDescent="0.4">
      <c r="A159" s="58">
        <v>22</v>
      </c>
      <c r="B159" s="100" t="s">
        <v>394</v>
      </c>
      <c r="C159" s="104" t="s">
        <v>395</v>
      </c>
      <c r="D159" s="107">
        <v>4686.72</v>
      </c>
      <c r="E159" s="104" t="s">
        <v>396</v>
      </c>
    </row>
    <row r="160" spans="1:5" ht="20.25" thickBot="1" x14ac:dyDescent="0.45">
      <c r="A160" s="62">
        <v>23</v>
      </c>
      <c r="B160" s="63" t="s">
        <v>377</v>
      </c>
      <c r="C160" s="64" t="s">
        <v>221</v>
      </c>
      <c r="D160" s="65">
        <v>5474.3</v>
      </c>
      <c r="E160" s="67" t="s">
        <v>378</v>
      </c>
    </row>
    <row r="161" spans="1:8" ht="20.25" thickBot="1" x14ac:dyDescent="0.45">
      <c r="A161" s="58">
        <v>24</v>
      </c>
      <c r="B161" s="102" t="s">
        <v>399</v>
      </c>
      <c r="C161" s="105" t="s">
        <v>400</v>
      </c>
      <c r="D161" s="109">
        <v>4544.6400000000003</v>
      </c>
      <c r="E161" s="64" t="s">
        <v>401</v>
      </c>
    </row>
    <row r="162" spans="1:8" ht="19.5" x14ac:dyDescent="0.4">
      <c r="A162" s="58">
        <v>25</v>
      </c>
      <c r="B162" s="63" t="s">
        <v>379</v>
      </c>
      <c r="C162" s="64" t="s">
        <v>380</v>
      </c>
      <c r="D162" s="65">
        <v>3960</v>
      </c>
      <c r="E162" s="67" t="s">
        <v>381</v>
      </c>
    </row>
    <row r="163" spans="1:8" ht="20.25" thickBot="1" x14ac:dyDescent="0.45">
      <c r="A163" s="62">
        <v>26</v>
      </c>
      <c r="B163" s="102" t="s">
        <v>419</v>
      </c>
      <c r="C163" s="105" t="s">
        <v>420</v>
      </c>
      <c r="D163" s="111">
        <v>3234.72</v>
      </c>
      <c r="E163" s="117"/>
    </row>
    <row r="164" spans="1:8" ht="20.25" thickBot="1" x14ac:dyDescent="0.45">
      <c r="A164" s="58">
        <v>27</v>
      </c>
      <c r="B164" s="69" t="s">
        <v>382</v>
      </c>
      <c r="C164" s="70" t="s">
        <v>383</v>
      </c>
      <c r="D164" s="71">
        <v>5715.36</v>
      </c>
      <c r="E164" s="72" t="s">
        <v>384</v>
      </c>
    </row>
    <row r="165" spans="1:8" ht="19.5" x14ac:dyDescent="0.4">
      <c r="A165" s="58">
        <v>28</v>
      </c>
      <c r="B165" s="123" t="s">
        <v>385</v>
      </c>
      <c r="C165" s="125" t="s">
        <v>339</v>
      </c>
      <c r="D165" s="128">
        <v>8179.25</v>
      </c>
      <c r="E165" s="129" t="s">
        <v>386</v>
      </c>
    </row>
    <row r="166" spans="1:8" ht="19.5" thickBot="1" x14ac:dyDescent="0.45">
      <c r="A166" s="122">
        <v>29</v>
      </c>
      <c r="B166" s="134" t="s">
        <v>417</v>
      </c>
      <c r="C166" s="5" t="s">
        <v>418</v>
      </c>
      <c r="D166" s="127">
        <v>4504.8</v>
      </c>
      <c r="E166" s="118"/>
    </row>
    <row r="167" spans="1:8" ht="19.5" x14ac:dyDescent="0.4">
      <c r="A167" s="58">
        <v>30</v>
      </c>
      <c r="B167" s="135" t="s">
        <v>387</v>
      </c>
      <c r="C167" s="66" t="s">
        <v>388</v>
      </c>
      <c r="D167" s="112">
        <v>7382.1</v>
      </c>
      <c r="E167" s="133" t="s">
        <v>389</v>
      </c>
      <c r="H167" s="143"/>
    </row>
    <row r="168" spans="1:8" ht="19.5" x14ac:dyDescent="0.4">
      <c r="A168" s="53">
        <v>31</v>
      </c>
      <c r="B168" s="136" t="s">
        <v>397</v>
      </c>
      <c r="C168" s="124" t="s">
        <v>13</v>
      </c>
      <c r="D168" s="126">
        <v>7020.8</v>
      </c>
      <c r="E168" s="129" t="s">
        <v>398</v>
      </c>
    </row>
    <row r="169" spans="1:8" ht="19.5" x14ac:dyDescent="0.4">
      <c r="A169" s="53">
        <v>32</v>
      </c>
      <c r="B169" s="137" t="s">
        <v>415</v>
      </c>
      <c r="C169" s="97" t="s">
        <v>230</v>
      </c>
      <c r="D169" s="110">
        <v>0</v>
      </c>
      <c r="E169" s="138"/>
    </row>
    <row r="170" spans="1:8" ht="19.5" x14ac:dyDescent="0.4">
      <c r="A170" s="131">
        <v>33</v>
      </c>
      <c r="B170" s="135" t="s">
        <v>390</v>
      </c>
      <c r="C170" s="66" t="s">
        <v>230</v>
      </c>
      <c r="D170" s="112">
        <v>0</v>
      </c>
      <c r="E170" s="133" t="s">
        <v>391</v>
      </c>
    </row>
    <row r="171" spans="1:8" ht="22.5" x14ac:dyDescent="0.4">
      <c r="A171" s="131">
        <v>34</v>
      </c>
      <c r="B171" s="135" t="s">
        <v>392</v>
      </c>
      <c r="C171" s="66" t="s">
        <v>71</v>
      </c>
      <c r="D171" s="112">
        <v>3366.2</v>
      </c>
      <c r="E171" s="133" t="s">
        <v>350</v>
      </c>
    </row>
    <row r="172" spans="1:8" ht="20.25" thickBot="1" x14ac:dyDescent="0.45">
      <c r="A172" s="132">
        <v>35</v>
      </c>
      <c r="B172" s="139" t="s">
        <v>393</v>
      </c>
      <c r="C172" s="140" t="s">
        <v>230</v>
      </c>
      <c r="D172" s="142">
        <v>2922</v>
      </c>
      <c r="E172" s="141" t="s">
        <v>350</v>
      </c>
    </row>
  </sheetData>
  <sortState ref="A139:E173">
    <sortCondition ref="B139"/>
  </sortState>
  <mergeCells count="4">
    <mergeCell ref="A1:L1"/>
    <mergeCell ref="A103:C104"/>
    <mergeCell ref="A106:C106"/>
    <mergeCell ref="A111:L111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topLeftCell="C87" workbookViewId="0">
      <selection activeCell="M127" sqref="M127"/>
    </sheetView>
  </sheetViews>
  <sheetFormatPr baseColWidth="10" defaultRowHeight="15" x14ac:dyDescent="0.25"/>
  <cols>
    <col min="2" max="2" width="24.85546875" bestFit="1" customWidth="1"/>
    <col min="3" max="3" width="37.42578125" bestFit="1" customWidth="1"/>
    <col min="4" max="4" width="39.7109375" bestFit="1" customWidth="1"/>
    <col min="5" max="5" width="48.5703125" bestFit="1" customWidth="1"/>
    <col min="6" max="6" width="10.7109375" bestFit="1" customWidth="1"/>
  </cols>
  <sheetData>
    <row r="1" spans="1:12" ht="27.75" thickBot="1" x14ac:dyDescent="0.55000000000000004">
      <c r="A1" s="175" t="s">
        <v>0</v>
      </c>
      <c r="B1" s="176"/>
      <c r="C1" s="176"/>
      <c r="D1" s="176"/>
      <c r="E1" s="176"/>
      <c r="F1" s="176"/>
      <c r="G1" s="177"/>
      <c r="H1" s="177"/>
      <c r="I1" s="177"/>
      <c r="J1" s="177"/>
      <c r="K1" s="177"/>
      <c r="L1" s="178"/>
    </row>
    <row r="2" spans="1:12" ht="47.25" thickBot="1" x14ac:dyDescent="0.45">
      <c r="A2" s="29"/>
      <c r="B2" s="30" t="s">
        <v>1</v>
      </c>
      <c r="C2" s="31" t="s">
        <v>2</v>
      </c>
      <c r="D2" s="32" t="s">
        <v>3</v>
      </c>
      <c r="E2" s="33" t="s">
        <v>4</v>
      </c>
      <c r="F2" s="34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35" t="s">
        <v>288</v>
      </c>
      <c r="L2" s="36" t="s">
        <v>10</v>
      </c>
    </row>
    <row r="3" spans="1:12" ht="18.75" x14ac:dyDescent="0.4">
      <c r="A3" s="37">
        <v>1</v>
      </c>
      <c r="B3" s="10" t="s">
        <v>11</v>
      </c>
      <c r="C3" s="2" t="s">
        <v>12</v>
      </c>
      <c r="D3" s="3" t="s">
        <v>13</v>
      </c>
      <c r="E3" s="4" t="s">
        <v>14</v>
      </c>
      <c r="F3" s="39">
        <v>37511</v>
      </c>
      <c r="G3" s="6">
        <v>3746.4</v>
      </c>
      <c r="H3" s="6">
        <v>3933.8</v>
      </c>
      <c r="I3" s="6">
        <v>4130.3900000000003</v>
      </c>
      <c r="J3" s="6">
        <v>4336.8999999999996</v>
      </c>
      <c r="K3" s="6">
        <v>4600.3999999999996</v>
      </c>
      <c r="L3" s="6">
        <f t="shared" ref="L3:L44" si="0">K3-J3</f>
        <v>263.5</v>
      </c>
    </row>
    <row r="4" spans="1:12" ht="18.75" x14ac:dyDescent="0.4">
      <c r="A4" s="37">
        <v>2</v>
      </c>
      <c r="B4" s="1" t="s">
        <v>15</v>
      </c>
      <c r="C4" s="2" t="s">
        <v>16</v>
      </c>
      <c r="D4" s="3" t="s">
        <v>17</v>
      </c>
      <c r="E4" s="4" t="s">
        <v>18</v>
      </c>
      <c r="F4" s="39">
        <v>45566</v>
      </c>
      <c r="G4" s="6"/>
      <c r="H4" s="6"/>
      <c r="I4" s="6"/>
      <c r="J4" s="6">
        <v>7022.7</v>
      </c>
      <c r="K4" s="6">
        <v>7373.8</v>
      </c>
      <c r="L4" s="6">
        <f t="shared" si="0"/>
        <v>351.10000000000036</v>
      </c>
    </row>
    <row r="5" spans="1:12" ht="18.75" x14ac:dyDescent="0.4">
      <c r="A5" s="37">
        <v>3</v>
      </c>
      <c r="B5" s="10" t="s">
        <v>19</v>
      </c>
      <c r="C5" s="2" t="s">
        <v>20</v>
      </c>
      <c r="D5" s="11" t="s">
        <v>21</v>
      </c>
      <c r="E5" s="5" t="s">
        <v>14</v>
      </c>
      <c r="F5" s="25">
        <v>42278</v>
      </c>
      <c r="G5" s="6">
        <v>5235.3999999999996</v>
      </c>
      <c r="H5" s="6">
        <v>5287.8</v>
      </c>
      <c r="I5" s="6">
        <v>5446.4</v>
      </c>
      <c r="J5" s="6">
        <v>5718.7</v>
      </c>
      <c r="K5" s="6">
        <v>6290.6</v>
      </c>
      <c r="L5" s="6">
        <f t="shared" si="0"/>
        <v>571.90000000000055</v>
      </c>
    </row>
    <row r="6" spans="1:12" ht="18.75" x14ac:dyDescent="0.4">
      <c r="A6" s="37">
        <v>4</v>
      </c>
      <c r="B6" s="10" t="s">
        <v>22</v>
      </c>
      <c r="C6" s="11" t="s">
        <v>23</v>
      </c>
      <c r="D6" s="11" t="s">
        <v>24</v>
      </c>
      <c r="E6" s="5" t="s">
        <v>18</v>
      </c>
      <c r="F6" s="39">
        <v>45566</v>
      </c>
      <c r="G6" s="6"/>
      <c r="H6" s="6"/>
      <c r="I6" s="6"/>
      <c r="J6" s="6">
        <v>7022.7</v>
      </c>
      <c r="K6" s="6">
        <v>7373.8</v>
      </c>
      <c r="L6" s="6">
        <f t="shared" si="0"/>
        <v>351.10000000000036</v>
      </c>
    </row>
    <row r="7" spans="1:12" ht="18.75" x14ac:dyDescent="0.4">
      <c r="A7" s="37">
        <v>5</v>
      </c>
      <c r="B7" s="1" t="s">
        <v>25</v>
      </c>
      <c r="C7" s="2" t="s">
        <v>26</v>
      </c>
      <c r="D7" s="11" t="s">
        <v>27</v>
      </c>
      <c r="E7" s="5" t="s">
        <v>14</v>
      </c>
      <c r="F7" s="25">
        <v>44491</v>
      </c>
      <c r="G7" s="9">
        <v>3815.6</v>
      </c>
      <c r="H7" s="9">
        <v>4006.4</v>
      </c>
      <c r="I7" s="9">
        <v>4206.7</v>
      </c>
      <c r="J7" s="9">
        <v>4417</v>
      </c>
      <c r="K7" s="9">
        <v>4948.7</v>
      </c>
      <c r="L7" s="6">
        <f t="shared" si="0"/>
        <v>531.69999999999982</v>
      </c>
    </row>
    <row r="8" spans="1:12" ht="18.75" x14ac:dyDescent="0.4">
      <c r="A8" s="37">
        <v>6</v>
      </c>
      <c r="B8" s="7" t="s">
        <v>28</v>
      </c>
      <c r="C8" s="8" t="s">
        <v>29</v>
      </c>
      <c r="D8" s="8" t="s">
        <v>30</v>
      </c>
      <c r="E8" s="5" t="s">
        <v>14</v>
      </c>
      <c r="F8" s="25">
        <v>44470</v>
      </c>
      <c r="G8" s="9">
        <v>3815.6</v>
      </c>
      <c r="H8" s="9">
        <v>4006.4</v>
      </c>
      <c r="I8" s="9">
        <v>4206.7</v>
      </c>
      <c r="J8" s="9">
        <v>4417</v>
      </c>
      <c r="K8" s="120">
        <v>4637.8</v>
      </c>
      <c r="L8" s="6">
        <f t="shared" si="0"/>
        <v>220.80000000000018</v>
      </c>
    </row>
    <row r="9" spans="1:12" ht="22.5" x14ac:dyDescent="0.4">
      <c r="A9" s="37">
        <v>7</v>
      </c>
      <c r="B9" s="10" t="s">
        <v>31</v>
      </c>
      <c r="C9" s="1" t="s">
        <v>32</v>
      </c>
      <c r="D9" s="10" t="s">
        <v>33</v>
      </c>
      <c r="E9" s="16" t="s">
        <v>34</v>
      </c>
      <c r="F9" s="39">
        <v>45566</v>
      </c>
      <c r="G9" s="6"/>
      <c r="H9" s="6"/>
      <c r="I9" s="6"/>
      <c r="J9" s="6">
        <v>10422.4</v>
      </c>
      <c r="K9" s="6">
        <v>11047.71</v>
      </c>
      <c r="L9" s="6">
        <f t="shared" si="0"/>
        <v>625.30999999999949</v>
      </c>
    </row>
    <row r="10" spans="1:12" ht="18.75" x14ac:dyDescent="0.4">
      <c r="A10" s="37">
        <v>8</v>
      </c>
      <c r="B10" s="10" t="s">
        <v>35</v>
      </c>
      <c r="C10" s="2" t="s">
        <v>36</v>
      </c>
      <c r="D10" s="11" t="s">
        <v>37</v>
      </c>
      <c r="E10" s="4" t="s">
        <v>34</v>
      </c>
      <c r="F10" s="39">
        <v>45566</v>
      </c>
      <c r="G10" s="6"/>
      <c r="H10" s="6"/>
      <c r="I10" s="6"/>
      <c r="J10" s="6">
        <v>7153.7</v>
      </c>
      <c r="K10" s="6">
        <v>7511.4</v>
      </c>
      <c r="L10" s="6">
        <f t="shared" si="0"/>
        <v>357.69999999999982</v>
      </c>
    </row>
    <row r="11" spans="1:12" ht="18.75" x14ac:dyDescent="0.4">
      <c r="A11" s="37">
        <v>9</v>
      </c>
      <c r="B11" s="1" t="s">
        <v>38</v>
      </c>
      <c r="C11" s="2" t="s">
        <v>39</v>
      </c>
      <c r="D11" s="11" t="s">
        <v>40</v>
      </c>
      <c r="E11" s="5" t="s">
        <v>14</v>
      </c>
      <c r="F11" s="25">
        <v>45566</v>
      </c>
      <c r="G11" s="6"/>
      <c r="H11" s="6"/>
      <c r="I11" s="6"/>
      <c r="J11" s="6">
        <v>4713</v>
      </c>
      <c r="K11" s="6">
        <v>4948.7</v>
      </c>
      <c r="L11" s="6">
        <f t="shared" si="0"/>
        <v>235.69999999999982</v>
      </c>
    </row>
    <row r="12" spans="1:12" ht="18.75" x14ac:dyDescent="0.4">
      <c r="A12" s="37">
        <v>10</v>
      </c>
      <c r="B12" s="10" t="s">
        <v>41</v>
      </c>
      <c r="C12" s="11" t="s">
        <v>42</v>
      </c>
      <c r="D12" s="11" t="s">
        <v>43</v>
      </c>
      <c r="E12" s="5" t="s">
        <v>14</v>
      </c>
      <c r="F12" s="25">
        <v>43374</v>
      </c>
      <c r="G12" s="6">
        <v>2162.1999999999998</v>
      </c>
      <c r="H12" s="6">
        <v>2270.4</v>
      </c>
      <c r="I12" s="6">
        <v>2383.89</v>
      </c>
      <c r="J12" s="6">
        <v>2503.1</v>
      </c>
      <c r="K12" s="6">
        <v>2628.31</v>
      </c>
      <c r="L12" s="6">
        <f t="shared" si="0"/>
        <v>125.21000000000004</v>
      </c>
    </row>
    <row r="13" spans="1:12" ht="18.75" x14ac:dyDescent="0.4">
      <c r="A13" s="37">
        <v>11</v>
      </c>
      <c r="B13" s="10" t="s">
        <v>44</v>
      </c>
      <c r="C13" s="2" t="s">
        <v>45</v>
      </c>
      <c r="D13" s="11" t="s">
        <v>46</v>
      </c>
      <c r="E13" s="4" t="s">
        <v>14</v>
      </c>
      <c r="F13" s="25">
        <v>41211</v>
      </c>
      <c r="G13" s="6">
        <v>5034</v>
      </c>
      <c r="H13" s="6">
        <v>5285.8</v>
      </c>
      <c r="I13" s="6">
        <v>5550.1</v>
      </c>
      <c r="J13" s="6">
        <v>6027.6</v>
      </c>
      <c r="K13" s="6">
        <v>6329</v>
      </c>
      <c r="L13" s="6">
        <f t="shared" si="0"/>
        <v>301.39999999999964</v>
      </c>
    </row>
    <row r="14" spans="1:12" ht="18.75" x14ac:dyDescent="0.4">
      <c r="A14" s="37">
        <v>12</v>
      </c>
      <c r="B14" s="1" t="s">
        <v>47</v>
      </c>
      <c r="C14" s="2" t="s">
        <v>48</v>
      </c>
      <c r="D14" s="11" t="s">
        <v>24</v>
      </c>
      <c r="E14" s="5" t="s">
        <v>18</v>
      </c>
      <c r="F14" s="39">
        <v>45566</v>
      </c>
      <c r="G14" s="6">
        <v>0</v>
      </c>
      <c r="H14" s="6">
        <v>0</v>
      </c>
      <c r="I14" s="6">
        <v>0</v>
      </c>
      <c r="J14" s="6">
        <v>7022.7</v>
      </c>
      <c r="K14" s="6">
        <v>7373.8</v>
      </c>
      <c r="L14" s="6">
        <f t="shared" si="0"/>
        <v>351.10000000000036</v>
      </c>
    </row>
    <row r="15" spans="1:12" ht="18.75" x14ac:dyDescent="0.4">
      <c r="A15" s="37">
        <v>13</v>
      </c>
      <c r="B15" s="10" t="s">
        <v>49</v>
      </c>
      <c r="C15" s="2" t="s">
        <v>50</v>
      </c>
      <c r="D15" s="11" t="s">
        <v>51</v>
      </c>
      <c r="E15" s="4" t="s">
        <v>14</v>
      </c>
      <c r="F15" s="25">
        <v>42979</v>
      </c>
      <c r="G15" s="6">
        <v>1759.4</v>
      </c>
      <c r="H15" s="6">
        <v>1847.4</v>
      </c>
      <c r="I15" s="6">
        <v>1939.8</v>
      </c>
      <c r="J15" s="6">
        <v>2818.6</v>
      </c>
      <c r="K15" s="6">
        <v>2959.51</v>
      </c>
      <c r="L15" s="6">
        <f t="shared" si="0"/>
        <v>140.91000000000031</v>
      </c>
    </row>
    <row r="16" spans="1:12" ht="18.75" x14ac:dyDescent="0.4">
      <c r="A16" s="37">
        <v>14</v>
      </c>
      <c r="B16" s="7" t="s">
        <v>52</v>
      </c>
      <c r="C16" s="8" t="s">
        <v>53</v>
      </c>
      <c r="D16" s="8" t="s">
        <v>54</v>
      </c>
      <c r="E16" s="5" t="s">
        <v>14</v>
      </c>
      <c r="F16" s="25">
        <v>44593</v>
      </c>
      <c r="G16" s="9">
        <v>0</v>
      </c>
      <c r="H16" s="6">
        <v>4006.4</v>
      </c>
      <c r="I16" s="6">
        <v>4214.3</v>
      </c>
      <c r="J16" s="6">
        <v>4425</v>
      </c>
      <c r="K16" s="6">
        <v>4553.8</v>
      </c>
      <c r="L16" s="6">
        <f t="shared" si="0"/>
        <v>128.80000000000018</v>
      </c>
    </row>
    <row r="17" spans="1:12" ht="18.75" x14ac:dyDescent="0.4">
      <c r="A17" s="37">
        <v>15</v>
      </c>
      <c r="B17" s="1" t="s">
        <v>55</v>
      </c>
      <c r="C17" s="2" t="s">
        <v>56</v>
      </c>
      <c r="D17" s="11" t="s">
        <v>57</v>
      </c>
      <c r="E17" s="5" t="s">
        <v>34</v>
      </c>
      <c r="F17" s="39">
        <v>45566</v>
      </c>
      <c r="G17" s="6"/>
      <c r="H17" s="6"/>
      <c r="I17" s="6"/>
      <c r="J17" s="6">
        <v>8195.4</v>
      </c>
      <c r="K17" s="6">
        <v>9015</v>
      </c>
      <c r="L17" s="6">
        <f t="shared" si="0"/>
        <v>819.60000000000036</v>
      </c>
    </row>
    <row r="18" spans="1:12" ht="18.75" x14ac:dyDescent="0.4">
      <c r="A18" s="37">
        <v>16</v>
      </c>
      <c r="B18" s="7" t="s">
        <v>58</v>
      </c>
      <c r="C18" s="8" t="s">
        <v>59</v>
      </c>
      <c r="D18" s="8" t="s">
        <v>60</v>
      </c>
      <c r="E18" s="5" t="s">
        <v>14</v>
      </c>
      <c r="F18" s="25">
        <v>44636</v>
      </c>
      <c r="G18" s="9">
        <v>0</v>
      </c>
      <c r="H18" s="9">
        <v>2901.4</v>
      </c>
      <c r="I18" s="9">
        <v>3046.5</v>
      </c>
      <c r="J18" s="9">
        <v>3198.8</v>
      </c>
      <c r="K18" s="9">
        <v>3518.68</v>
      </c>
      <c r="L18" s="6">
        <f t="shared" si="0"/>
        <v>319.87999999999965</v>
      </c>
    </row>
    <row r="19" spans="1:12" ht="18.75" x14ac:dyDescent="0.4">
      <c r="A19" s="37">
        <v>17</v>
      </c>
      <c r="B19" s="1" t="s">
        <v>61</v>
      </c>
      <c r="C19" s="2" t="s">
        <v>62</v>
      </c>
      <c r="D19" s="3" t="s">
        <v>17</v>
      </c>
      <c r="E19" s="4" t="s">
        <v>18</v>
      </c>
      <c r="F19" s="39">
        <v>45566</v>
      </c>
      <c r="G19" s="6"/>
      <c r="H19" s="6"/>
      <c r="I19" s="6"/>
      <c r="J19" s="6">
        <v>7022.7</v>
      </c>
      <c r="K19" s="6">
        <v>7373.8</v>
      </c>
      <c r="L19" s="6">
        <f t="shared" si="0"/>
        <v>351.10000000000036</v>
      </c>
    </row>
    <row r="20" spans="1:12" ht="18.75" x14ac:dyDescent="0.4">
      <c r="A20" s="37">
        <v>18</v>
      </c>
      <c r="B20" s="10" t="s">
        <v>63</v>
      </c>
      <c r="C20" s="2" t="s">
        <v>64</v>
      </c>
      <c r="D20" s="11" t="s">
        <v>65</v>
      </c>
      <c r="E20" s="5" t="s">
        <v>14</v>
      </c>
      <c r="F20" s="39">
        <v>42129</v>
      </c>
      <c r="G20" s="6">
        <v>4344</v>
      </c>
      <c r="H20" s="6">
        <v>4561.2</v>
      </c>
      <c r="I20" s="6">
        <v>4789.3</v>
      </c>
      <c r="J20" s="6">
        <v>5028.8</v>
      </c>
      <c r="K20" s="6">
        <v>5280.2</v>
      </c>
      <c r="L20" s="6">
        <f t="shared" si="0"/>
        <v>251.39999999999964</v>
      </c>
    </row>
    <row r="21" spans="1:12" ht="18.75" x14ac:dyDescent="0.4">
      <c r="A21" s="37">
        <v>19</v>
      </c>
      <c r="B21" s="10" t="s">
        <v>66</v>
      </c>
      <c r="C21" s="11" t="s">
        <v>67</v>
      </c>
      <c r="D21" s="8" t="s">
        <v>68</v>
      </c>
      <c r="E21" s="5" t="s">
        <v>14</v>
      </c>
      <c r="F21" s="25">
        <v>42430</v>
      </c>
      <c r="G21" s="6">
        <v>3822.6</v>
      </c>
      <c r="H21" s="6">
        <v>4013.8</v>
      </c>
      <c r="I21" s="6">
        <v>4214.3</v>
      </c>
      <c r="J21" s="6">
        <v>4425</v>
      </c>
      <c r="K21" s="6">
        <v>4646.3</v>
      </c>
      <c r="L21" s="6">
        <f t="shared" si="0"/>
        <v>221.30000000000018</v>
      </c>
    </row>
    <row r="22" spans="1:12" ht="18.75" x14ac:dyDescent="0.4">
      <c r="A22" s="37">
        <v>20</v>
      </c>
      <c r="B22" s="11" t="s">
        <v>69</v>
      </c>
      <c r="C22" s="11" t="s">
        <v>70</v>
      </c>
      <c r="D22" s="11" t="s">
        <v>71</v>
      </c>
      <c r="E22" s="5" t="s">
        <v>14</v>
      </c>
      <c r="F22" s="76">
        <v>45078</v>
      </c>
      <c r="G22" s="27"/>
      <c r="H22" s="27"/>
      <c r="I22" s="6">
        <v>3093</v>
      </c>
      <c r="J22" s="6">
        <v>3247.6</v>
      </c>
      <c r="K22" s="6">
        <v>3410</v>
      </c>
      <c r="L22" s="6">
        <f t="shared" si="0"/>
        <v>162.40000000000009</v>
      </c>
    </row>
    <row r="23" spans="1:12" ht="25.5" x14ac:dyDescent="0.4">
      <c r="A23" s="37">
        <v>21</v>
      </c>
      <c r="B23" s="10" t="s">
        <v>72</v>
      </c>
      <c r="C23" s="14" t="s">
        <v>73</v>
      </c>
      <c r="D23" s="10" t="s">
        <v>74</v>
      </c>
      <c r="E23" s="15" t="s">
        <v>14</v>
      </c>
      <c r="F23" s="20">
        <v>40725</v>
      </c>
      <c r="G23" s="6">
        <v>3815.6</v>
      </c>
      <c r="H23" s="6">
        <v>4006.4</v>
      </c>
      <c r="I23" s="6">
        <v>4206.7</v>
      </c>
      <c r="J23" s="6">
        <v>4417</v>
      </c>
      <c r="K23" s="6">
        <v>5687.9</v>
      </c>
      <c r="L23" s="6">
        <f t="shared" si="0"/>
        <v>1270.8999999999996</v>
      </c>
    </row>
    <row r="24" spans="1:12" ht="18.75" x14ac:dyDescent="0.4">
      <c r="A24" s="37">
        <v>22</v>
      </c>
      <c r="B24" s="7" t="s">
        <v>75</v>
      </c>
      <c r="C24" s="8" t="s">
        <v>76</v>
      </c>
      <c r="D24" s="8" t="s">
        <v>77</v>
      </c>
      <c r="E24" s="5" t="s">
        <v>34</v>
      </c>
      <c r="F24" s="25">
        <v>45566</v>
      </c>
      <c r="G24" s="9"/>
      <c r="H24" s="9"/>
      <c r="I24" s="9"/>
      <c r="J24" s="9">
        <v>7153.7</v>
      </c>
      <c r="K24" s="120">
        <v>7511.4</v>
      </c>
      <c r="L24" s="6">
        <f t="shared" si="0"/>
        <v>357.69999999999982</v>
      </c>
    </row>
    <row r="25" spans="1:12" ht="18.75" x14ac:dyDescent="0.4">
      <c r="A25" s="37">
        <v>24</v>
      </c>
      <c r="B25" s="10" t="s">
        <v>81</v>
      </c>
      <c r="C25" s="2" t="s">
        <v>82</v>
      </c>
      <c r="D25" s="11" t="s">
        <v>83</v>
      </c>
      <c r="E25" s="4" t="s">
        <v>14</v>
      </c>
      <c r="F25" s="25">
        <v>38047</v>
      </c>
      <c r="G25" s="6">
        <v>2763.2</v>
      </c>
      <c r="H25" s="6">
        <v>3201.4</v>
      </c>
      <c r="I25" s="6">
        <v>3361.4</v>
      </c>
      <c r="J25" s="6">
        <v>3529.4</v>
      </c>
      <c r="K25" s="6">
        <v>3882.31</v>
      </c>
      <c r="L25" s="6">
        <f t="shared" si="0"/>
        <v>352.90999999999985</v>
      </c>
    </row>
    <row r="26" spans="1:12" ht="18.75" x14ac:dyDescent="0.4">
      <c r="A26" s="37">
        <v>25</v>
      </c>
      <c r="B26" s="10" t="s">
        <v>84</v>
      </c>
      <c r="C26" s="11" t="s">
        <v>85</v>
      </c>
      <c r="D26" s="11" t="s">
        <v>86</v>
      </c>
      <c r="E26" s="5" t="s">
        <v>14</v>
      </c>
      <c r="F26" s="25">
        <v>42078</v>
      </c>
      <c r="G26" s="6">
        <v>4581.2</v>
      </c>
      <c r="H26" s="6">
        <v>4810.2</v>
      </c>
      <c r="I26" s="6">
        <v>5050.7</v>
      </c>
      <c r="J26" s="6">
        <v>5503.2</v>
      </c>
      <c r="K26" s="6">
        <v>5833.4</v>
      </c>
      <c r="L26" s="6">
        <f t="shared" si="0"/>
        <v>330.19999999999982</v>
      </c>
    </row>
    <row r="27" spans="1:12" ht="18.75" x14ac:dyDescent="0.4">
      <c r="A27" s="37">
        <v>26</v>
      </c>
      <c r="B27" s="10" t="s">
        <v>87</v>
      </c>
      <c r="C27" s="11" t="s">
        <v>88</v>
      </c>
      <c r="D27" s="11" t="s">
        <v>89</v>
      </c>
      <c r="E27" s="5" t="s">
        <v>14</v>
      </c>
      <c r="F27" s="25">
        <v>43048</v>
      </c>
      <c r="G27" s="6">
        <v>3746.4</v>
      </c>
      <c r="H27" s="6">
        <v>3933.6</v>
      </c>
      <c r="I27" s="6">
        <v>4130.3999999999996</v>
      </c>
      <c r="J27" s="6">
        <v>4336.8999999999996</v>
      </c>
      <c r="K27" s="6">
        <v>4553.8</v>
      </c>
      <c r="L27" s="6">
        <f t="shared" si="0"/>
        <v>216.90000000000055</v>
      </c>
    </row>
    <row r="28" spans="1:12" ht="18.75" x14ac:dyDescent="0.4">
      <c r="A28" s="37">
        <v>27</v>
      </c>
      <c r="B28" s="17" t="s">
        <v>90</v>
      </c>
      <c r="C28" s="11" t="s">
        <v>91</v>
      </c>
      <c r="D28" s="11" t="s">
        <v>92</v>
      </c>
      <c r="E28" s="5" t="s">
        <v>34</v>
      </c>
      <c r="F28" s="25">
        <v>40179</v>
      </c>
      <c r="G28" s="9">
        <v>4759.2</v>
      </c>
      <c r="H28" s="9">
        <v>4806.8</v>
      </c>
      <c r="I28" s="9">
        <v>5047.1000000000004</v>
      </c>
      <c r="J28" s="9">
        <v>7153.7</v>
      </c>
      <c r="K28" s="9">
        <v>7511.4</v>
      </c>
      <c r="L28" s="6">
        <f t="shared" si="0"/>
        <v>357.69999999999982</v>
      </c>
    </row>
    <row r="29" spans="1:12" ht="18.75" x14ac:dyDescent="0.4">
      <c r="A29" s="37">
        <v>28</v>
      </c>
      <c r="B29" s="17" t="s">
        <v>93</v>
      </c>
      <c r="C29" s="11" t="s">
        <v>94</v>
      </c>
      <c r="D29" s="10" t="s">
        <v>95</v>
      </c>
      <c r="E29" s="5" t="s">
        <v>14</v>
      </c>
      <c r="F29" s="25">
        <v>39814</v>
      </c>
      <c r="G29" s="6">
        <v>4581.2</v>
      </c>
      <c r="H29" s="6">
        <v>4810.2</v>
      </c>
      <c r="I29" s="6">
        <v>5050.8</v>
      </c>
      <c r="J29" s="6">
        <v>5303.3</v>
      </c>
      <c r="K29" s="6">
        <v>5568.49</v>
      </c>
      <c r="L29" s="6">
        <f t="shared" si="0"/>
        <v>265.1899999999996</v>
      </c>
    </row>
    <row r="30" spans="1:12" ht="18.75" x14ac:dyDescent="0.4">
      <c r="A30" s="37">
        <v>29</v>
      </c>
      <c r="B30" s="10" t="s">
        <v>96</v>
      </c>
      <c r="C30" s="11" t="s">
        <v>97</v>
      </c>
      <c r="D30" s="11" t="s">
        <v>98</v>
      </c>
      <c r="E30" s="5" t="s">
        <v>14</v>
      </c>
      <c r="F30" s="25">
        <v>41421</v>
      </c>
      <c r="G30" s="6">
        <v>2048.1999999999998</v>
      </c>
      <c r="H30" s="6">
        <v>2150.6</v>
      </c>
      <c r="I30" s="6">
        <v>2258.12</v>
      </c>
      <c r="J30" s="6">
        <v>2371</v>
      </c>
      <c r="K30" s="6">
        <v>2489.6</v>
      </c>
      <c r="L30" s="6">
        <f t="shared" si="0"/>
        <v>118.59999999999991</v>
      </c>
    </row>
    <row r="31" spans="1:12" ht="18.75" x14ac:dyDescent="0.4">
      <c r="A31" s="37">
        <v>30</v>
      </c>
      <c r="B31" s="7" t="s">
        <v>99</v>
      </c>
      <c r="C31" s="8" t="s">
        <v>100</v>
      </c>
      <c r="D31" s="8" t="s">
        <v>71</v>
      </c>
      <c r="E31" s="5" t="s">
        <v>14</v>
      </c>
      <c r="F31" s="39">
        <v>44424</v>
      </c>
      <c r="G31" s="9">
        <v>3343.2</v>
      </c>
      <c r="H31" s="9">
        <v>3510.4</v>
      </c>
      <c r="I31" s="9">
        <v>3685.8</v>
      </c>
      <c r="J31" s="9">
        <v>3870.1</v>
      </c>
      <c r="K31" s="9">
        <v>4257.1000000000004</v>
      </c>
      <c r="L31" s="6">
        <f t="shared" si="0"/>
        <v>387.00000000000045</v>
      </c>
    </row>
    <row r="32" spans="1:12" ht="18.75" x14ac:dyDescent="0.4">
      <c r="A32" s="37">
        <v>31</v>
      </c>
      <c r="B32" s="10" t="s">
        <v>101</v>
      </c>
      <c r="C32" s="21" t="s">
        <v>102</v>
      </c>
      <c r="D32" s="22" t="s">
        <v>103</v>
      </c>
      <c r="E32" s="16" t="s">
        <v>14</v>
      </c>
      <c r="F32" s="20">
        <v>42293</v>
      </c>
      <c r="G32" s="6">
        <v>2048.1999999999998</v>
      </c>
      <c r="H32" s="6">
        <v>2150.6</v>
      </c>
      <c r="I32" s="6">
        <v>2258.12</v>
      </c>
      <c r="J32" s="6">
        <v>2371</v>
      </c>
      <c r="K32" s="6">
        <v>2489.6</v>
      </c>
      <c r="L32" s="6">
        <f t="shared" si="0"/>
        <v>118.59999999999991</v>
      </c>
    </row>
    <row r="33" spans="1:12" ht="18.75" x14ac:dyDescent="0.4">
      <c r="A33" s="37">
        <v>32</v>
      </c>
      <c r="B33" s="10" t="s">
        <v>104</v>
      </c>
      <c r="C33" s="2" t="s">
        <v>105</v>
      </c>
      <c r="D33" s="10" t="s">
        <v>106</v>
      </c>
      <c r="E33" s="5" t="s">
        <v>14</v>
      </c>
      <c r="F33" s="25">
        <v>42233</v>
      </c>
      <c r="G33" s="6">
        <v>3822.6</v>
      </c>
      <c r="H33" s="6">
        <v>4207.2</v>
      </c>
      <c r="I33" s="6">
        <v>4414.6000000000004</v>
      </c>
      <c r="J33" s="6">
        <v>4638.5</v>
      </c>
      <c r="K33" s="6">
        <v>5009.6000000000004</v>
      </c>
      <c r="L33" s="6">
        <f t="shared" si="0"/>
        <v>371.10000000000036</v>
      </c>
    </row>
    <row r="34" spans="1:12" ht="18.75" x14ac:dyDescent="0.4">
      <c r="A34" s="37">
        <v>33</v>
      </c>
      <c r="B34" s="10" t="s">
        <v>107</v>
      </c>
      <c r="C34" s="14" t="s">
        <v>108</v>
      </c>
      <c r="D34" s="2" t="s">
        <v>109</v>
      </c>
      <c r="E34" s="15" t="s">
        <v>14</v>
      </c>
      <c r="F34" s="40">
        <v>42370</v>
      </c>
      <c r="G34" s="6">
        <v>4344</v>
      </c>
      <c r="H34" s="6">
        <v>4911.2</v>
      </c>
      <c r="I34" s="6">
        <v>5156.8</v>
      </c>
      <c r="J34" s="6">
        <v>5514.7</v>
      </c>
      <c r="K34" s="6">
        <v>5790.3</v>
      </c>
      <c r="L34" s="6">
        <f t="shared" si="0"/>
        <v>275.60000000000036</v>
      </c>
    </row>
    <row r="35" spans="1:12" ht="18.75" x14ac:dyDescent="0.4">
      <c r="A35" s="37">
        <v>34</v>
      </c>
      <c r="B35" s="10" t="s">
        <v>110</v>
      </c>
      <c r="C35" s="2" t="s">
        <v>111</v>
      </c>
      <c r="D35" s="11" t="s">
        <v>24</v>
      </c>
      <c r="E35" s="5" t="s">
        <v>18</v>
      </c>
      <c r="F35" s="39">
        <v>45566</v>
      </c>
      <c r="G35" s="6"/>
      <c r="H35" s="6"/>
      <c r="I35" s="6"/>
      <c r="J35" s="6">
        <v>7022.7</v>
      </c>
      <c r="K35" s="6">
        <v>7373.8</v>
      </c>
      <c r="L35" s="6">
        <f t="shared" si="0"/>
        <v>351.10000000000036</v>
      </c>
    </row>
    <row r="36" spans="1:12" ht="18.75" x14ac:dyDescent="0.4">
      <c r="A36" s="37">
        <v>35</v>
      </c>
      <c r="B36" s="10" t="s">
        <v>115</v>
      </c>
      <c r="C36" s="14" t="s">
        <v>116</v>
      </c>
      <c r="D36" s="10" t="s">
        <v>117</v>
      </c>
      <c r="E36" s="15" t="s">
        <v>14</v>
      </c>
      <c r="F36" s="20">
        <v>37517</v>
      </c>
      <c r="G36" s="6">
        <v>4370.3999999999996</v>
      </c>
      <c r="H36" s="6">
        <v>4589</v>
      </c>
      <c r="I36" s="6">
        <v>4818.5</v>
      </c>
      <c r="J36" s="6">
        <v>5059.3999999999996</v>
      </c>
      <c r="K36" s="6">
        <v>5363</v>
      </c>
      <c r="L36" s="6">
        <f t="shared" si="0"/>
        <v>303.60000000000036</v>
      </c>
    </row>
    <row r="37" spans="1:12" ht="18.75" x14ac:dyDescent="0.4">
      <c r="A37" s="37">
        <v>36</v>
      </c>
      <c r="B37" s="10" t="s">
        <v>118</v>
      </c>
      <c r="C37" s="1" t="s">
        <v>119</v>
      </c>
      <c r="D37" s="10" t="s">
        <v>86</v>
      </c>
      <c r="E37" s="16" t="s">
        <v>14</v>
      </c>
      <c r="F37" s="20">
        <v>40518</v>
      </c>
      <c r="G37" s="6">
        <v>4370.3999999999996</v>
      </c>
      <c r="H37" s="6">
        <v>4810.2</v>
      </c>
      <c r="I37" s="6">
        <v>5050.7</v>
      </c>
      <c r="J37" s="6">
        <v>5503.2</v>
      </c>
      <c r="K37" s="6">
        <v>5833.4</v>
      </c>
      <c r="L37" s="6">
        <f t="shared" si="0"/>
        <v>330.19999999999982</v>
      </c>
    </row>
    <row r="38" spans="1:12" ht="18.75" x14ac:dyDescent="0.4">
      <c r="A38" s="37">
        <v>37</v>
      </c>
      <c r="B38" s="11" t="s">
        <v>120</v>
      </c>
      <c r="C38" s="11" t="s">
        <v>121</v>
      </c>
      <c r="D38" s="11" t="s">
        <v>13</v>
      </c>
      <c r="E38" s="5" t="s">
        <v>14</v>
      </c>
      <c r="F38" s="25">
        <v>44927</v>
      </c>
      <c r="G38" s="12">
        <v>0</v>
      </c>
      <c r="H38" s="12">
        <v>0</v>
      </c>
      <c r="I38" s="23">
        <v>4172.5</v>
      </c>
      <c r="J38" s="23">
        <v>4381.1000000000004</v>
      </c>
      <c r="K38" s="23">
        <v>4600.3999999999996</v>
      </c>
      <c r="L38" s="6">
        <f t="shared" si="0"/>
        <v>219.29999999999927</v>
      </c>
    </row>
    <row r="39" spans="1:12" ht="18.75" x14ac:dyDescent="0.4">
      <c r="A39" s="37">
        <v>38</v>
      </c>
      <c r="B39" s="10" t="s">
        <v>122</v>
      </c>
      <c r="C39" s="11" t="s">
        <v>123</v>
      </c>
      <c r="D39" s="11" t="s">
        <v>17</v>
      </c>
      <c r="E39" s="5" t="s">
        <v>18</v>
      </c>
      <c r="F39" s="39">
        <v>45566</v>
      </c>
      <c r="G39" s="6"/>
      <c r="H39" s="6"/>
      <c r="I39" s="6"/>
      <c r="J39" s="6">
        <v>7022.7</v>
      </c>
      <c r="K39" s="6">
        <v>7373.8</v>
      </c>
      <c r="L39" s="6">
        <f t="shared" si="0"/>
        <v>351.10000000000036</v>
      </c>
    </row>
    <row r="40" spans="1:12" ht="18.75" x14ac:dyDescent="0.4">
      <c r="A40" s="37">
        <v>39</v>
      </c>
      <c r="B40" s="10" t="s">
        <v>124</v>
      </c>
      <c r="C40" s="11" t="s">
        <v>125</v>
      </c>
      <c r="D40" s="11" t="s">
        <v>126</v>
      </c>
      <c r="E40" s="5" t="s">
        <v>14</v>
      </c>
      <c r="F40" s="25">
        <v>42975</v>
      </c>
      <c r="G40" s="6">
        <v>4581.2</v>
      </c>
      <c r="H40" s="6">
        <v>4810.2</v>
      </c>
      <c r="I40" s="6">
        <v>5050.7</v>
      </c>
      <c r="J40" s="6">
        <v>5503.2</v>
      </c>
      <c r="K40" s="6">
        <v>5833.4</v>
      </c>
      <c r="L40" s="6">
        <f t="shared" si="0"/>
        <v>330.19999999999982</v>
      </c>
    </row>
    <row r="41" spans="1:12" ht="18.75" x14ac:dyDescent="0.4">
      <c r="A41" s="37">
        <v>40</v>
      </c>
      <c r="B41" s="10" t="s">
        <v>127</v>
      </c>
      <c r="C41" s="11" t="s">
        <v>128</v>
      </c>
      <c r="D41" s="11" t="s">
        <v>129</v>
      </c>
      <c r="E41" s="5" t="s">
        <v>34</v>
      </c>
      <c r="F41" s="25">
        <v>43969</v>
      </c>
      <c r="G41" s="6">
        <v>5630.2</v>
      </c>
      <c r="H41" s="6">
        <v>5911.6</v>
      </c>
      <c r="I41" s="6">
        <v>6207.41</v>
      </c>
      <c r="J41" s="6">
        <v>6517.8</v>
      </c>
      <c r="K41" s="6">
        <v>6843.7</v>
      </c>
      <c r="L41" s="6">
        <f t="shared" si="0"/>
        <v>325.89999999999964</v>
      </c>
    </row>
    <row r="42" spans="1:12" ht="18.75" x14ac:dyDescent="0.4">
      <c r="A42" s="37">
        <v>41</v>
      </c>
      <c r="B42" s="10" t="s">
        <v>130</v>
      </c>
      <c r="C42" s="19" t="s">
        <v>131</v>
      </c>
      <c r="D42" s="18" t="s">
        <v>132</v>
      </c>
      <c r="E42" s="16" t="s">
        <v>14</v>
      </c>
      <c r="F42" s="20">
        <v>42664</v>
      </c>
      <c r="G42" s="6">
        <v>3822.6</v>
      </c>
      <c r="H42" s="6">
        <v>4207.2</v>
      </c>
      <c r="I42" s="6">
        <v>4417.6000000000004</v>
      </c>
      <c r="J42" s="6">
        <v>4638.5</v>
      </c>
      <c r="K42" s="6">
        <v>5009.6000000000004</v>
      </c>
      <c r="L42" s="6">
        <f t="shared" si="0"/>
        <v>371.10000000000036</v>
      </c>
    </row>
    <row r="43" spans="1:12" ht="18.75" x14ac:dyDescent="0.4">
      <c r="A43" s="37">
        <v>42</v>
      </c>
      <c r="B43" s="11" t="s">
        <v>133</v>
      </c>
      <c r="C43" s="11" t="s">
        <v>134</v>
      </c>
      <c r="D43" s="11" t="s">
        <v>51</v>
      </c>
      <c r="E43" s="5" t="s">
        <v>14</v>
      </c>
      <c r="F43" s="25">
        <v>45062</v>
      </c>
      <c r="G43" s="12">
        <v>0</v>
      </c>
      <c r="H43" s="12">
        <v>0</v>
      </c>
      <c r="I43" s="6">
        <v>4214.3999999999996</v>
      </c>
      <c r="J43" s="6">
        <v>4425.1000000000004</v>
      </c>
      <c r="K43" s="6">
        <v>4646.3</v>
      </c>
      <c r="L43" s="6">
        <f t="shared" si="0"/>
        <v>221.19999999999982</v>
      </c>
    </row>
    <row r="44" spans="1:12" ht="18.75" x14ac:dyDescent="0.4">
      <c r="A44" s="37">
        <v>43</v>
      </c>
      <c r="B44" s="10" t="s">
        <v>135</v>
      </c>
      <c r="C44" s="2" t="s">
        <v>136</v>
      </c>
      <c r="D44" s="11" t="s">
        <v>137</v>
      </c>
      <c r="E44" s="4" t="s">
        <v>14</v>
      </c>
      <c r="F44" s="25">
        <v>41183</v>
      </c>
      <c r="G44" s="6">
        <v>4370.3999999999996</v>
      </c>
      <c r="H44" s="6">
        <v>4589</v>
      </c>
      <c r="I44" s="6">
        <v>4818.5200000000004</v>
      </c>
      <c r="J44" s="6">
        <v>5059.3999999999996</v>
      </c>
      <c r="K44" s="6">
        <v>5312.4</v>
      </c>
      <c r="L44" s="6">
        <f t="shared" si="0"/>
        <v>253</v>
      </c>
    </row>
    <row r="45" spans="1:12" ht="18.75" x14ac:dyDescent="0.4">
      <c r="A45" s="37">
        <v>44</v>
      </c>
      <c r="B45" s="10" t="s">
        <v>138</v>
      </c>
      <c r="C45" s="2" t="s">
        <v>139</v>
      </c>
      <c r="D45" s="11" t="s">
        <v>140</v>
      </c>
      <c r="E45" s="4" t="s">
        <v>14</v>
      </c>
      <c r="F45" s="25">
        <v>43236</v>
      </c>
      <c r="G45" s="6">
        <v>3322.4</v>
      </c>
      <c r="H45" s="6">
        <v>3488.6</v>
      </c>
      <c r="I45" s="6">
        <v>3662.8</v>
      </c>
      <c r="J45" s="6">
        <v>4055.9</v>
      </c>
      <c r="K45" s="6">
        <v>4258.7</v>
      </c>
      <c r="L45" s="6">
        <f>K45-J45</f>
        <v>202.79999999999973</v>
      </c>
    </row>
    <row r="46" spans="1:12" ht="18.75" x14ac:dyDescent="0.4">
      <c r="A46" s="37">
        <v>45</v>
      </c>
      <c r="B46" s="11" t="s">
        <v>141</v>
      </c>
      <c r="C46" s="11" t="s">
        <v>142</v>
      </c>
      <c r="D46" s="11" t="s">
        <v>143</v>
      </c>
      <c r="E46" s="5" t="s">
        <v>14</v>
      </c>
      <c r="F46" s="25">
        <v>44577</v>
      </c>
      <c r="G46" s="12">
        <v>0</v>
      </c>
      <c r="H46" s="13">
        <v>4013.8</v>
      </c>
      <c r="I46" s="6">
        <v>4214.5</v>
      </c>
      <c r="J46" s="6">
        <v>4528.2</v>
      </c>
      <c r="K46" s="6">
        <v>4754.6000000000004</v>
      </c>
      <c r="L46" s="6">
        <f t="shared" ref="L46:L98" si="1">K46-J46</f>
        <v>226.40000000000055</v>
      </c>
    </row>
    <row r="47" spans="1:12" ht="18.75" x14ac:dyDescent="0.4">
      <c r="A47" s="37">
        <v>46</v>
      </c>
      <c r="B47" s="10" t="s">
        <v>144</v>
      </c>
      <c r="C47" s="2" t="s">
        <v>145</v>
      </c>
      <c r="D47" s="11" t="s">
        <v>146</v>
      </c>
      <c r="E47" s="4" t="s">
        <v>34</v>
      </c>
      <c r="F47" s="39">
        <v>45566</v>
      </c>
      <c r="G47" s="6"/>
      <c r="H47" s="6"/>
      <c r="I47" s="6"/>
      <c r="J47" s="6">
        <v>6141.1</v>
      </c>
      <c r="K47" s="6">
        <v>6448.2</v>
      </c>
      <c r="L47" s="6">
        <f t="shared" si="1"/>
        <v>307.09999999999945</v>
      </c>
    </row>
    <row r="48" spans="1:12" ht="18.75" x14ac:dyDescent="0.4">
      <c r="A48" s="37">
        <v>47</v>
      </c>
      <c r="B48" s="17" t="s">
        <v>147</v>
      </c>
      <c r="C48" s="2" t="s">
        <v>148</v>
      </c>
      <c r="D48" s="2" t="s">
        <v>149</v>
      </c>
      <c r="E48" s="4" t="s">
        <v>34</v>
      </c>
      <c r="F48" s="25">
        <v>45566</v>
      </c>
      <c r="G48" s="6"/>
      <c r="H48" s="6"/>
      <c r="I48" s="6"/>
      <c r="J48" s="6">
        <v>7743.9</v>
      </c>
      <c r="K48" s="6">
        <v>8131</v>
      </c>
      <c r="L48" s="6">
        <f t="shared" si="1"/>
        <v>387.10000000000036</v>
      </c>
    </row>
    <row r="49" spans="1:12" ht="18.75" x14ac:dyDescent="0.4">
      <c r="A49" s="37">
        <v>48</v>
      </c>
      <c r="B49" s="2" t="s">
        <v>150</v>
      </c>
      <c r="C49" s="2" t="s">
        <v>151</v>
      </c>
      <c r="D49" s="2" t="s">
        <v>152</v>
      </c>
      <c r="E49" s="4" t="s">
        <v>14</v>
      </c>
      <c r="F49" s="39">
        <v>44973</v>
      </c>
      <c r="G49" s="24">
        <v>0</v>
      </c>
      <c r="H49" s="24">
        <v>0</v>
      </c>
      <c r="I49" s="24">
        <v>4206.7</v>
      </c>
      <c r="J49" s="6">
        <v>4417</v>
      </c>
      <c r="K49" s="6">
        <v>4637.8</v>
      </c>
      <c r="L49" s="6">
        <f t="shared" si="1"/>
        <v>220.80000000000018</v>
      </c>
    </row>
    <row r="50" spans="1:12" ht="18.75" x14ac:dyDescent="0.4">
      <c r="A50" s="37">
        <v>49</v>
      </c>
      <c r="B50" s="10" t="s">
        <v>153</v>
      </c>
      <c r="C50" s="11" t="s">
        <v>154</v>
      </c>
      <c r="D50" s="11" t="s">
        <v>155</v>
      </c>
      <c r="E50" s="5" t="s">
        <v>18</v>
      </c>
      <c r="F50" s="25">
        <v>45566</v>
      </c>
      <c r="G50" s="6"/>
      <c r="H50" s="6"/>
      <c r="I50" s="6"/>
      <c r="J50" s="6">
        <v>20451</v>
      </c>
      <c r="K50" s="6">
        <v>21473.5</v>
      </c>
      <c r="L50" s="6">
        <f t="shared" si="1"/>
        <v>1022.5</v>
      </c>
    </row>
    <row r="51" spans="1:12" ht="18.75" x14ac:dyDescent="0.4">
      <c r="A51" s="37">
        <v>50</v>
      </c>
      <c r="B51" s="17" t="s">
        <v>156</v>
      </c>
      <c r="C51" s="2" t="s">
        <v>157</v>
      </c>
      <c r="D51" s="11" t="s">
        <v>158</v>
      </c>
      <c r="E51" s="4" t="s">
        <v>14</v>
      </c>
      <c r="F51" s="25">
        <v>36631</v>
      </c>
      <c r="G51" s="6">
        <v>4581.2</v>
      </c>
      <c r="H51" s="6">
        <v>4810.2</v>
      </c>
      <c r="I51" s="6">
        <v>5050.7</v>
      </c>
      <c r="J51" s="6">
        <v>5503.2</v>
      </c>
      <c r="K51" s="6">
        <v>5833.4</v>
      </c>
      <c r="L51" s="6">
        <f t="shared" si="1"/>
        <v>330.19999999999982</v>
      </c>
    </row>
    <row r="52" spans="1:12" ht="18.75" x14ac:dyDescent="0.4">
      <c r="A52" s="37">
        <v>51</v>
      </c>
      <c r="B52" s="11" t="s">
        <v>159</v>
      </c>
      <c r="C52" s="11" t="s">
        <v>160</v>
      </c>
      <c r="D52" s="11" t="s">
        <v>132</v>
      </c>
      <c r="E52" s="5" t="s">
        <v>14</v>
      </c>
      <c r="F52" s="76">
        <v>45276</v>
      </c>
      <c r="G52" s="12"/>
      <c r="H52" s="12"/>
      <c r="I52" s="6">
        <v>4414.6000000000004</v>
      </c>
      <c r="J52" s="6">
        <v>4638.3999999999996</v>
      </c>
      <c r="K52" s="6">
        <v>5009.6000000000004</v>
      </c>
      <c r="L52" s="6">
        <f t="shared" si="1"/>
        <v>371.20000000000073</v>
      </c>
    </row>
    <row r="53" spans="1:12" ht="18.75" x14ac:dyDescent="0.4">
      <c r="A53" s="37">
        <v>52</v>
      </c>
      <c r="B53" s="17" t="s">
        <v>161</v>
      </c>
      <c r="C53" s="2" t="s">
        <v>162</v>
      </c>
      <c r="D53" s="2" t="s">
        <v>163</v>
      </c>
      <c r="E53" s="4" t="s">
        <v>34</v>
      </c>
      <c r="F53" s="39">
        <v>42354</v>
      </c>
      <c r="G53" s="6">
        <v>4635.3999999999996</v>
      </c>
      <c r="H53" s="6">
        <v>4867</v>
      </c>
      <c r="I53" s="6">
        <v>5110.6000000000004</v>
      </c>
      <c r="J53" s="6">
        <v>5366.1</v>
      </c>
      <c r="K53" s="6">
        <v>5634</v>
      </c>
      <c r="L53" s="6">
        <f t="shared" si="1"/>
        <v>267.89999999999964</v>
      </c>
    </row>
    <row r="54" spans="1:12" ht="18.75" x14ac:dyDescent="0.4">
      <c r="A54" s="37">
        <v>53</v>
      </c>
      <c r="B54" s="10" t="s">
        <v>164</v>
      </c>
      <c r="C54" s="2" t="s">
        <v>165</v>
      </c>
      <c r="D54" s="11" t="s">
        <v>166</v>
      </c>
      <c r="E54" s="4" t="s">
        <v>14</v>
      </c>
      <c r="F54" s="25">
        <v>35796</v>
      </c>
      <c r="G54" s="6">
        <v>2162.1999999999998</v>
      </c>
      <c r="H54" s="6">
        <v>2270.4</v>
      </c>
      <c r="I54" s="6">
        <v>2383.89</v>
      </c>
      <c r="J54" s="6">
        <v>2503.1</v>
      </c>
      <c r="K54" s="6">
        <v>2628.31</v>
      </c>
      <c r="L54" s="6">
        <f t="shared" si="1"/>
        <v>125.21000000000004</v>
      </c>
    </row>
    <row r="55" spans="1:12" ht="18.75" x14ac:dyDescent="0.4">
      <c r="A55" s="37">
        <v>54</v>
      </c>
      <c r="B55" s="10" t="s">
        <v>167</v>
      </c>
      <c r="C55" s="19" t="s">
        <v>168</v>
      </c>
      <c r="D55" s="10" t="s">
        <v>169</v>
      </c>
      <c r="E55" s="15" t="s">
        <v>34</v>
      </c>
      <c r="F55" s="39">
        <v>45566</v>
      </c>
      <c r="G55" s="6"/>
      <c r="H55" s="6"/>
      <c r="I55" s="6"/>
      <c r="J55" s="9">
        <v>7153.7</v>
      </c>
      <c r="K55" s="9">
        <v>7511.4</v>
      </c>
      <c r="L55" s="6">
        <f t="shared" si="1"/>
        <v>357.69999999999982</v>
      </c>
    </row>
    <row r="56" spans="1:12" ht="18.75" x14ac:dyDescent="0.4">
      <c r="A56" s="37">
        <v>55</v>
      </c>
      <c r="B56" s="10" t="s">
        <v>170</v>
      </c>
      <c r="C56" s="2" t="s">
        <v>171</v>
      </c>
      <c r="D56" s="11" t="s">
        <v>172</v>
      </c>
      <c r="E56" s="4" t="s">
        <v>14</v>
      </c>
      <c r="F56" s="25">
        <v>40217</v>
      </c>
      <c r="G56" s="6">
        <v>4351</v>
      </c>
      <c r="H56" s="6">
        <v>4568.6000000000004</v>
      </c>
      <c r="I56" s="6">
        <v>4797</v>
      </c>
      <c r="J56" s="6">
        <v>5036.8999999999996</v>
      </c>
      <c r="K56" s="6">
        <v>5439.9</v>
      </c>
      <c r="L56" s="6">
        <f t="shared" si="1"/>
        <v>403</v>
      </c>
    </row>
    <row r="57" spans="1:12" ht="18.75" x14ac:dyDescent="0.4">
      <c r="A57" s="37">
        <v>56</v>
      </c>
      <c r="B57" s="38" t="s">
        <v>173</v>
      </c>
      <c r="C57" s="2" t="s">
        <v>174</v>
      </c>
      <c r="D57" s="11" t="s">
        <v>175</v>
      </c>
      <c r="E57" s="4" t="s">
        <v>18</v>
      </c>
      <c r="F57" s="25">
        <v>45566</v>
      </c>
      <c r="G57" s="6"/>
      <c r="H57" s="6"/>
      <c r="I57" s="6"/>
      <c r="J57" s="6">
        <v>9380.5</v>
      </c>
      <c r="K57" s="6">
        <v>9849.5</v>
      </c>
      <c r="L57" s="6">
        <f t="shared" si="1"/>
        <v>469</v>
      </c>
    </row>
    <row r="58" spans="1:12" ht="18.75" x14ac:dyDescent="0.4">
      <c r="A58" s="37">
        <v>57</v>
      </c>
      <c r="B58" s="7" t="s">
        <v>176</v>
      </c>
      <c r="C58" s="8" t="s">
        <v>177</v>
      </c>
      <c r="D58" s="8" t="s">
        <v>178</v>
      </c>
      <c r="E58" s="5" t="s">
        <v>14</v>
      </c>
      <c r="F58" s="25">
        <v>44470</v>
      </c>
      <c r="G58" s="9">
        <v>4344</v>
      </c>
      <c r="H58" s="9">
        <v>4387.3999999999996</v>
      </c>
      <c r="I58" s="9">
        <v>4606.8</v>
      </c>
      <c r="J58" s="9">
        <v>5137.1000000000004</v>
      </c>
      <c r="K58" s="9">
        <v>5394</v>
      </c>
      <c r="L58" s="6">
        <f t="shared" si="1"/>
        <v>256.89999999999964</v>
      </c>
    </row>
    <row r="59" spans="1:12" ht="18.75" x14ac:dyDescent="0.4">
      <c r="A59" s="37">
        <v>58</v>
      </c>
      <c r="B59" s="17" t="s">
        <v>179</v>
      </c>
      <c r="C59" s="2" t="s">
        <v>180</v>
      </c>
      <c r="D59" s="11" t="s">
        <v>181</v>
      </c>
      <c r="E59" s="4" t="s">
        <v>14</v>
      </c>
      <c r="F59" s="25">
        <v>37907</v>
      </c>
      <c r="G59" s="6">
        <v>5069.8</v>
      </c>
      <c r="H59" s="6">
        <v>5323.2</v>
      </c>
      <c r="I59" s="6">
        <v>5589.3</v>
      </c>
      <c r="J59" s="6">
        <v>5868.8</v>
      </c>
      <c r="K59" s="6">
        <v>6162.5</v>
      </c>
      <c r="L59" s="6">
        <f t="shared" si="1"/>
        <v>293.69999999999982</v>
      </c>
    </row>
    <row r="60" spans="1:12" ht="18.75" x14ac:dyDescent="0.4">
      <c r="A60" s="37">
        <v>59</v>
      </c>
      <c r="B60" s="7" t="s">
        <v>182</v>
      </c>
      <c r="C60" s="8" t="s">
        <v>183</v>
      </c>
      <c r="D60" s="8" t="s">
        <v>184</v>
      </c>
      <c r="E60" s="5" t="s">
        <v>34</v>
      </c>
      <c r="F60" s="25">
        <v>45566</v>
      </c>
      <c r="G60" s="9"/>
      <c r="H60" s="9"/>
      <c r="I60" s="9"/>
      <c r="J60" s="9">
        <v>7153.7</v>
      </c>
      <c r="K60" s="9">
        <v>7511.4</v>
      </c>
      <c r="L60" s="6">
        <f t="shared" si="1"/>
        <v>357.69999999999982</v>
      </c>
    </row>
    <row r="61" spans="1:12" ht="18.75" x14ac:dyDescent="0.4">
      <c r="A61" s="37">
        <v>60</v>
      </c>
      <c r="B61" s="10" t="s">
        <v>185</v>
      </c>
      <c r="C61" s="2" t="s">
        <v>186</v>
      </c>
      <c r="D61" s="11" t="s">
        <v>187</v>
      </c>
      <c r="E61" s="4" t="s">
        <v>14</v>
      </c>
      <c r="F61" s="25">
        <v>38263</v>
      </c>
      <c r="G61" s="6">
        <v>3815.6</v>
      </c>
      <c r="H61" s="6">
        <v>4006.4</v>
      </c>
      <c r="I61" s="6">
        <v>4206.7</v>
      </c>
      <c r="J61" s="6">
        <v>4417</v>
      </c>
      <c r="K61" s="6">
        <v>4637.8</v>
      </c>
      <c r="L61" s="6">
        <f t="shared" si="1"/>
        <v>220.80000000000018</v>
      </c>
    </row>
    <row r="62" spans="1:12" ht="18.75" x14ac:dyDescent="0.4">
      <c r="A62" s="37">
        <v>61</v>
      </c>
      <c r="B62" s="17" t="s">
        <v>188</v>
      </c>
      <c r="C62" s="11" t="s">
        <v>189</v>
      </c>
      <c r="D62" s="11" t="s">
        <v>13</v>
      </c>
      <c r="E62" s="5" t="s">
        <v>14</v>
      </c>
      <c r="F62" s="25">
        <v>42171</v>
      </c>
      <c r="G62" s="6">
        <v>3784.6</v>
      </c>
      <c r="H62" s="6">
        <v>3973.8</v>
      </c>
      <c r="I62" s="6">
        <v>4172.49</v>
      </c>
      <c r="J62" s="6">
        <v>4381.1000000000004</v>
      </c>
      <c r="K62" s="6">
        <v>4600.3999999999996</v>
      </c>
      <c r="L62" s="6">
        <f t="shared" si="1"/>
        <v>219.29999999999927</v>
      </c>
    </row>
    <row r="63" spans="1:12" ht="18.75" x14ac:dyDescent="0.4">
      <c r="A63" s="37">
        <v>62</v>
      </c>
      <c r="B63" s="17" t="s">
        <v>190</v>
      </c>
      <c r="C63" s="2" t="s">
        <v>191</v>
      </c>
      <c r="D63" s="11" t="s">
        <v>192</v>
      </c>
      <c r="E63" s="4" t="s">
        <v>14</v>
      </c>
      <c r="F63" s="25">
        <v>40634</v>
      </c>
      <c r="G63" s="6">
        <v>5070</v>
      </c>
      <c r="H63" s="6">
        <v>5323.4</v>
      </c>
      <c r="I63" s="6">
        <v>5589.6</v>
      </c>
      <c r="J63" s="6">
        <v>5869.1</v>
      </c>
      <c r="K63" s="6">
        <v>6162.3</v>
      </c>
      <c r="L63" s="6">
        <f t="shared" si="1"/>
        <v>293.19999999999982</v>
      </c>
    </row>
    <row r="64" spans="1:12" ht="18.75" x14ac:dyDescent="0.4">
      <c r="A64" s="37">
        <v>63</v>
      </c>
      <c r="B64" s="17" t="s">
        <v>193</v>
      </c>
      <c r="C64" s="2" t="s">
        <v>194</v>
      </c>
      <c r="D64" s="11" t="s">
        <v>195</v>
      </c>
      <c r="E64" s="4" t="s">
        <v>34</v>
      </c>
      <c r="F64" s="25">
        <v>43374</v>
      </c>
      <c r="G64" s="6">
        <v>3467.4</v>
      </c>
      <c r="H64" s="6">
        <v>3940.8</v>
      </c>
      <c r="I64" s="6">
        <v>4261.2</v>
      </c>
      <c r="J64" s="6">
        <v>4574.3</v>
      </c>
      <c r="K64" s="6">
        <v>4803</v>
      </c>
      <c r="L64" s="6">
        <f t="shared" si="1"/>
        <v>228.69999999999982</v>
      </c>
    </row>
    <row r="65" spans="1:12" ht="18.75" x14ac:dyDescent="0.4">
      <c r="A65" s="37">
        <v>64</v>
      </c>
      <c r="B65" s="20" t="s">
        <v>196</v>
      </c>
      <c r="C65" s="2" t="s">
        <v>197</v>
      </c>
      <c r="D65" s="11" t="s">
        <v>198</v>
      </c>
      <c r="E65" s="4" t="s">
        <v>34</v>
      </c>
      <c r="F65" s="25">
        <v>44470</v>
      </c>
      <c r="G65" s="6">
        <v>11657</v>
      </c>
      <c r="H65" s="6">
        <v>12239.8</v>
      </c>
      <c r="I65" s="6">
        <v>12851.8</v>
      </c>
      <c r="J65" s="6">
        <v>13494.4</v>
      </c>
      <c r="K65" s="6">
        <v>14169.1</v>
      </c>
      <c r="L65" s="6">
        <f t="shared" si="1"/>
        <v>674.70000000000073</v>
      </c>
    </row>
    <row r="66" spans="1:12" ht="18.75" x14ac:dyDescent="0.4">
      <c r="A66" s="37">
        <v>65</v>
      </c>
      <c r="B66" s="10" t="s">
        <v>199</v>
      </c>
      <c r="C66" s="2" t="s">
        <v>200</v>
      </c>
      <c r="D66" s="11" t="s">
        <v>201</v>
      </c>
      <c r="E66" s="4" t="s">
        <v>34</v>
      </c>
      <c r="F66" s="39">
        <v>45566</v>
      </c>
      <c r="G66" s="6">
        <v>5430.2</v>
      </c>
      <c r="H66" s="6">
        <v>5701.8</v>
      </c>
      <c r="I66" s="6">
        <v>5986.9</v>
      </c>
      <c r="J66" s="6">
        <v>7279.8</v>
      </c>
      <c r="K66" s="6">
        <v>7643.8</v>
      </c>
      <c r="L66" s="6">
        <f t="shared" si="1"/>
        <v>364</v>
      </c>
    </row>
    <row r="67" spans="1:12" ht="18.75" x14ac:dyDescent="0.4">
      <c r="A67" s="37">
        <v>66</v>
      </c>
      <c r="B67" s="10" t="s">
        <v>202</v>
      </c>
      <c r="C67" s="2" t="s">
        <v>203</v>
      </c>
      <c r="D67" s="11" t="s">
        <v>204</v>
      </c>
      <c r="E67" s="4" t="s">
        <v>14</v>
      </c>
      <c r="F67" s="25">
        <v>40179</v>
      </c>
      <c r="G67" s="6">
        <v>2162.1999999999998</v>
      </c>
      <c r="H67" s="6">
        <v>2270.4</v>
      </c>
      <c r="I67" s="6">
        <v>2383.89</v>
      </c>
      <c r="J67" s="6">
        <v>2503.1</v>
      </c>
      <c r="K67" s="6">
        <v>2628.31</v>
      </c>
      <c r="L67" s="6">
        <f t="shared" si="1"/>
        <v>125.21000000000004</v>
      </c>
    </row>
    <row r="68" spans="1:12" ht="18.75" x14ac:dyDescent="0.4">
      <c r="A68" s="37">
        <v>67</v>
      </c>
      <c r="B68" s="10" t="s">
        <v>205</v>
      </c>
      <c r="C68" s="2" t="s">
        <v>206</v>
      </c>
      <c r="D68" s="119" t="s">
        <v>421</v>
      </c>
      <c r="E68" s="4" t="s">
        <v>14</v>
      </c>
      <c r="F68" s="25">
        <v>40179</v>
      </c>
      <c r="G68" s="6">
        <v>3593</v>
      </c>
      <c r="H68" s="6">
        <v>3772.6</v>
      </c>
      <c r="I68" s="6">
        <v>4261.2</v>
      </c>
      <c r="J68" s="6">
        <v>4474.3</v>
      </c>
      <c r="K68" s="120">
        <v>5363</v>
      </c>
      <c r="L68" s="6">
        <f t="shared" si="1"/>
        <v>888.69999999999982</v>
      </c>
    </row>
    <row r="69" spans="1:12" ht="18.75" x14ac:dyDescent="0.4">
      <c r="A69" s="37">
        <v>68</v>
      </c>
      <c r="B69" s="10" t="s">
        <v>207</v>
      </c>
      <c r="C69" s="2" t="s">
        <v>208</v>
      </c>
      <c r="D69" s="11" t="s">
        <v>209</v>
      </c>
      <c r="E69" s="4" t="s">
        <v>14</v>
      </c>
      <c r="F69" s="25">
        <v>40848</v>
      </c>
      <c r="G69" s="6">
        <v>3822.6</v>
      </c>
      <c r="H69" s="6">
        <v>4013.8</v>
      </c>
      <c r="I69" s="6">
        <v>4214.3</v>
      </c>
      <c r="J69" s="6">
        <v>4425</v>
      </c>
      <c r="K69" s="6">
        <v>4867.51</v>
      </c>
      <c r="L69" s="6">
        <f t="shared" si="1"/>
        <v>442.51000000000022</v>
      </c>
    </row>
    <row r="70" spans="1:12" ht="18.75" x14ac:dyDescent="0.4">
      <c r="A70" s="37">
        <v>69</v>
      </c>
      <c r="B70" s="10" t="s">
        <v>210</v>
      </c>
      <c r="C70" s="11" t="s">
        <v>211</v>
      </c>
      <c r="D70" s="28" t="s">
        <v>212</v>
      </c>
      <c r="E70" s="5" t="s">
        <v>34</v>
      </c>
      <c r="F70" s="25">
        <v>45566</v>
      </c>
      <c r="G70" s="6"/>
      <c r="H70" s="6"/>
      <c r="I70" s="6"/>
      <c r="J70" s="6">
        <v>5638</v>
      </c>
      <c r="K70" s="6">
        <v>5919.89</v>
      </c>
      <c r="L70" s="6">
        <f t="shared" si="1"/>
        <v>281.89000000000033</v>
      </c>
    </row>
    <row r="71" spans="1:12" ht="18.75" x14ac:dyDescent="0.4">
      <c r="A71" s="37">
        <v>70</v>
      </c>
      <c r="B71" s="17" t="s">
        <v>213</v>
      </c>
      <c r="C71" s="2" t="s">
        <v>214</v>
      </c>
      <c r="D71" s="11" t="s">
        <v>215</v>
      </c>
      <c r="E71" s="4" t="s">
        <v>14</v>
      </c>
      <c r="F71" s="25">
        <v>41046</v>
      </c>
      <c r="G71" s="6">
        <v>4581.2</v>
      </c>
      <c r="H71" s="6">
        <v>4810.2</v>
      </c>
      <c r="I71" s="6">
        <v>5050.7</v>
      </c>
      <c r="J71" s="6">
        <v>5303.2</v>
      </c>
      <c r="K71" s="6">
        <v>5568.4</v>
      </c>
      <c r="L71" s="6">
        <f t="shared" si="1"/>
        <v>265.19999999999982</v>
      </c>
    </row>
    <row r="72" spans="1:12" ht="18.75" x14ac:dyDescent="0.4">
      <c r="A72" s="37">
        <v>71</v>
      </c>
      <c r="B72" s="10" t="s">
        <v>216</v>
      </c>
      <c r="C72" s="11" t="s">
        <v>217</v>
      </c>
      <c r="D72" s="11" t="s">
        <v>218</v>
      </c>
      <c r="E72" s="5" t="s">
        <v>34</v>
      </c>
      <c r="F72" s="25">
        <v>43374</v>
      </c>
      <c r="G72" s="6">
        <v>6233.8</v>
      </c>
      <c r="H72" s="6">
        <v>6545.4</v>
      </c>
      <c r="I72" s="6">
        <v>7172.7</v>
      </c>
      <c r="J72" s="6">
        <v>7531.3</v>
      </c>
      <c r="K72" s="6">
        <v>7907.89</v>
      </c>
      <c r="L72" s="6">
        <f t="shared" si="1"/>
        <v>376.59000000000015</v>
      </c>
    </row>
    <row r="73" spans="1:12" ht="18.75" x14ac:dyDescent="0.4">
      <c r="A73" s="37">
        <v>72</v>
      </c>
      <c r="B73" s="10" t="s">
        <v>219</v>
      </c>
      <c r="C73" s="11" t="s">
        <v>220</v>
      </c>
      <c r="D73" s="11" t="s">
        <v>221</v>
      </c>
      <c r="E73" s="5" t="s">
        <v>14</v>
      </c>
      <c r="F73" s="25">
        <v>43374</v>
      </c>
      <c r="G73" s="6">
        <v>5069.8</v>
      </c>
      <c r="H73" s="6">
        <v>5323.2</v>
      </c>
      <c r="I73" s="6">
        <v>5589.4</v>
      </c>
      <c r="J73" s="6">
        <v>5868.9</v>
      </c>
      <c r="K73" s="6">
        <v>6338.41</v>
      </c>
      <c r="L73" s="6">
        <f t="shared" si="1"/>
        <v>469.51000000000022</v>
      </c>
    </row>
    <row r="74" spans="1:12" ht="18.75" x14ac:dyDescent="0.4">
      <c r="A74" s="37">
        <v>73</v>
      </c>
      <c r="B74" s="17" t="s">
        <v>222</v>
      </c>
      <c r="C74" s="2" t="s">
        <v>223</v>
      </c>
      <c r="D74" s="11" t="s">
        <v>224</v>
      </c>
      <c r="E74" s="4" t="s">
        <v>34</v>
      </c>
      <c r="F74" s="39">
        <v>45566</v>
      </c>
      <c r="G74" s="6"/>
      <c r="H74" s="6"/>
      <c r="I74" s="6"/>
      <c r="J74" s="6">
        <v>7153.7</v>
      </c>
      <c r="K74" s="6">
        <v>7511.4</v>
      </c>
      <c r="L74" s="6">
        <f t="shared" si="1"/>
        <v>357.69999999999982</v>
      </c>
    </row>
    <row r="75" spans="1:12" ht="18.75" x14ac:dyDescent="0.4">
      <c r="A75" s="37">
        <v>74</v>
      </c>
      <c r="B75" s="17" t="s">
        <v>225</v>
      </c>
      <c r="C75" s="2" t="s">
        <v>226</v>
      </c>
      <c r="D75" s="11" t="s">
        <v>227</v>
      </c>
      <c r="E75" s="4" t="s">
        <v>34</v>
      </c>
      <c r="F75" s="39">
        <v>45566</v>
      </c>
      <c r="G75" s="6"/>
      <c r="H75" s="6"/>
      <c r="I75" s="6"/>
      <c r="J75" s="6">
        <v>10422.4</v>
      </c>
      <c r="K75" s="6">
        <v>11047.71</v>
      </c>
      <c r="L75" s="6">
        <f t="shared" si="1"/>
        <v>625.30999999999949</v>
      </c>
    </row>
    <row r="76" spans="1:12" ht="18.75" x14ac:dyDescent="0.4">
      <c r="A76" s="37">
        <v>75</v>
      </c>
      <c r="B76" s="7" t="s">
        <v>228</v>
      </c>
      <c r="C76" s="8" t="s">
        <v>229</v>
      </c>
      <c r="D76" s="8" t="s">
        <v>230</v>
      </c>
      <c r="E76" s="5" t="s">
        <v>14</v>
      </c>
      <c r="F76" s="25">
        <v>44522</v>
      </c>
      <c r="G76" s="9">
        <v>2435</v>
      </c>
      <c r="H76" s="9">
        <v>2556.8000000000002</v>
      </c>
      <c r="I76" s="9">
        <v>2684.4</v>
      </c>
      <c r="J76" s="9">
        <v>2818.6</v>
      </c>
      <c r="K76" s="9">
        <v>2959.51</v>
      </c>
      <c r="L76" s="6">
        <f t="shared" si="1"/>
        <v>140.91000000000031</v>
      </c>
    </row>
    <row r="77" spans="1:12" ht="18.75" x14ac:dyDescent="0.4">
      <c r="A77" s="37">
        <v>76</v>
      </c>
      <c r="B77" s="10" t="s">
        <v>231</v>
      </c>
      <c r="C77" s="11" t="s">
        <v>232</v>
      </c>
      <c r="D77" s="11" t="s">
        <v>71</v>
      </c>
      <c r="E77" s="5" t="s">
        <v>14</v>
      </c>
      <c r="F77" s="25">
        <v>42149</v>
      </c>
      <c r="G77" s="6">
        <v>3746.4</v>
      </c>
      <c r="H77" s="6">
        <v>3933.6</v>
      </c>
      <c r="I77" s="6">
        <v>4130.3</v>
      </c>
      <c r="J77" s="9">
        <v>4336.8</v>
      </c>
      <c r="K77" s="9">
        <v>4553.6099999999997</v>
      </c>
      <c r="L77" s="6">
        <f t="shared" si="1"/>
        <v>216.80999999999949</v>
      </c>
    </row>
    <row r="78" spans="1:12" ht="18.75" x14ac:dyDescent="0.4">
      <c r="A78" s="37">
        <v>77</v>
      </c>
      <c r="B78" s="10" t="s">
        <v>233</v>
      </c>
      <c r="C78" s="2" t="s">
        <v>234</v>
      </c>
      <c r="D78" s="11" t="s">
        <v>24</v>
      </c>
      <c r="E78" s="4" t="s">
        <v>18</v>
      </c>
      <c r="F78" s="39">
        <v>45566</v>
      </c>
      <c r="G78" s="6"/>
      <c r="H78" s="6"/>
      <c r="I78" s="6"/>
      <c r="J78" s="6">
        <v>7022.7</v>
      </c>
      <c r="K78" s="6">
        <v>7373.8</v>
      </c>
      <c r="L78" s="6">
        <f t="shared" si="1"/>
        <v>351.10000000000036</v>
      </c>
    </row>
    <row r="79" spans="1:12" ht="18.75" x14ac:dyDescent="0.4">
      <c r="A79" s="37">
        <v>78</v>
      </c>
      <c r="B79" s="10" t="s">
        <v>235</v>
      </c>
      <c r="C79" s="11" t="s">
        <v>236</v>
      </c>
      <c r="D79" s="11" t="s">
        <v>237</v>
      </c>
      <c r="E79" s="5" t="s">
        <v>14</v>
      </c>
      <c r="F79" s="25">
        <v>35797</v>
      </c>
      <c r="G79" s="6">
        <v>4344</v>
      </c>
      <c r="H79" s="6">
        <v>4806</v>
      </c>
      <c r="I79" s="6">
        <v>5046.49</v>
      </c>
      <c r="J79" s="6">
        <v>4820.2</v>
      </c>
      <c r="K79" s="120">
        <v>5564.5</v>
      </c>
      <c r="L79" s="6">
        <f t="shared" si="1"/>
        <v>744.30000000000018</v>
      </c>
    </row>
    <row r="80" spans="1:12" ht="18.75" x14ac:dyDescent="0.4">
      <c r="A80" s="37">
        <v>79</v>
      </c>
      <c r="B80" s="11" t="s">
        <v>238</v>
      </c>
      <c r="C80" s="11" t="s">
        <v>239</v>
      </c>
      <c r="D80" s="11" t="s">
        <v>240</v>
      </c>
      <c r="E80" s="5" t="s">
        <v>18</v>
      </c>
      <c r="F80" s="39">
        <v>44470</v>
      </c>
      <c r="G80" s="9">
        <v>17666.2</v>
      </c>
      <c r="H80" s="6">
        <v>18549.060000000001</v>
      </c>
      <c r="I80" s="6">
        <v>19477.2</v>
      </c>
      <c r="J80" s="6">
        <v>7022.7</v>
      </c>
      <c r="K80" s="6">
        <v>7373.8</v>
      </c>
      <c r="L80" s="6">
        <f t="shared" si="1"/>
        <v>351.10000000000036</v>
      </c>
    </row>
    <row r="81" spans="1:12" ht="18.75" x14ac:dyDescent="0.4">
      <c r="A81" s="37">
        <v>80</v>
      </c>
      <c r="B81" s="10" t="s">
        <v>241</v>
      </c>
      <c r="C81" s="2" t="s">
        <v>242</v>
      </c>
      <c r="D81" s="2" t="s">
        <v>243</v>
      </c>
      <c r="E81" s="4" t="s">
        <v>14</v>
      </c>
      <c r="F81" s="39">
        <v>42370</v>
      </c>
      <c r="G81" s="6">
        <v>2806.4</v>
      </c>
      <c r="H81" s="6">
        <v>4006.2</v>
      </c>
      <c r="I81" s="6">
        <v>4206.7</v>
      </c>
      <c r="J81" s="6">
        <v>4417</v>
      </c>
      <c r="K81" s="6">
        <v>4637.8</v>
      </c>
      <c r="L81" s="6">
        <f t="shared" si="1"/>
        <v>220.80000000000018</v>
      </c>
    </row>
    <row r="82" spans="1:12" ht="18.75" x14ac:dyDescent="0.4">
      <c r="A82" s="37">
        <v>81</v>
      </c>
      <c r="B82" s="10" t="s">
        <v>244</v>
      </c>
      <c r="C82" s="2" t="s">
        <v>245</v>
      </c>
      <c r="D82" s="2" t="s">
        <v>246</v>
      </c>
      <c r="E82" s="4" t="s">
        <v>14</v>
      </c>
      <c r="F82" s="39">
        <v>40590</v>
      </c>
      <c r="G82" s="6">
        <v>4886.3999999999996</v>
      </c>
      <c r="H82" s="6">
        <v>5130.6000000000004</v>
      </c>
      <c r="I82" s="6">
        <v>5387.1</v>
      </c>
      <c r="J82" s="6">
        <v>5956.5</v>
      </c>
      <c r="K82" s="6">
        <v>6432</v>
      </c>
      <c r="L82" s="6">
        <f t="shared" si="1"/>
        <v>475.5</v>
      </c>
    </row>
    <row r="83" spans="1:12" ht="18.75" x14ac:dyDescent="0.4">
      <c r="A83" s="37">
        <v>82</v>
      </c>
      <c r="B83" s="17" t="s">
        <v>247</v>
      </c>
      <c r="C83" s="2" t="s">
        <v>248</v>
      </c>
      <c r="D83" s="2" t="s">
        <v>249</v>
      </c>
      <c r="E83" s="4" t="s">
        <v>34</v>
      </c>
      <c r="F83" s="25">
        <v>45566</v>
      </c>
      <c r="G83" s="6"/>
      <c r="H83" s="6"/>
      <c r="I83" s="6"/>
      <c r="J83" s="9">
        <v>7153.7</v>
      </c>
      <c r="K83" s="9">
        <v>7511.4</v>
      </c>
      <c r="L83" s="6">
        <f t="shared" si="1"/>
        <v>357.69999999999982</v>
      </c>
    </row>
    <row r="84" spans="1:12" ht="18.75" x14ac:dyDescent="0.4">
      <c r="A84" s="37">
        <v>83</v>
      </c>
      <c r="B84" s="17" t="s">
        <v>250</v>
      </c>
      <c r="C84" s="11" t="s">
        <v>251</v>
      </c>
      <c r="D84" s="11" t="s">
        <v>221</v>
      </c>
      <c r="E84" s="5" t="s">
        <v>14</v>
      </c>
      <c r="F84" s="25">
        <v>44490</v>
      </c>
      <c r="G84" s="6">
        <v>4581.2</v>
      </c>
      <c r="H84" s="6">
        <v>4810.3999999999996</v>
      </c>
      <c r="I84" s="6">
        <v>5050.8</v>
      </c>
      <c r="J84" s="6">
        <v>5303.3</v>
      </c>
      <c r="K84" s="6">
        <v>5833.61</v>
      </c>
      <c r="L84" s="6">
        <f t="shared" si="1"/>
        <v>530.30999999999949</v>
      </c>
    </row>
    <row r="85" spans="1:12" ht="18.75" x14ac:dyDescent="0.4">
      <c r="A85" s="37">
        <v>84</v>
      </c>
      <c r="B85" s="17" t="s">
        <v>252</v>
      </c>
      <c r="C85" s="2" t="s">
        <v>253</v>
      </c>
      <c r="D85" s="11" t="s">
        <v>158</v>
      </c>
      <c r="E85" s="4" t="s">
        <v>14</v>
      </c>
      <c r="F85" s="25">
        <v>39673</v>
      </c>
      <c r="G85" s="6">
        <v>4831.2</v>
      </c>
      <c r="H85" s="6">
        <v>5072.6000000000004</v>
      </c>
      <c r="I85" s="6">
        <v>5590</v>
      </c>
      <c r="J85" s="6">
        <v>5869.5</v>
      </c>
      <c r="K85" s="6">
        <v>6162.5</v>
      </c>
      <c r="L85" s="6">
        <f t="shared" si="1"/>
        <v>293</v>
      </c>
    </row>
    <row r="86" spans="1:12" ht="18.75" x14ac:dyDescent="0.4">
      <c r="A86" s="37">
        <v>85</v>
      </c>
      <c r="B86" s="17" t="s">
        <v>254</v>
      </c>
      <c r="C86" s="2" t="s">
        <v>255</v>
      </c>
      <c r="D86" s="2" t="s">
        <v>17</v>
      </c>
      <c r="E86" s="4" t="s">
        <v>18</v>
      </c>
      <c r="F86" s="39">
        <v>45566</v>
      </c>
      <c r="G86" s="6"/>
      <c r="H86" s="6"/>
      <c r="I86" s="6"/>
      <c r="J86" s="6">
        <v>7022.7</v>
      </c>
      <c r="K86" s="6">
        <v>7373.8</v>
      </c>
      <c r="L86" s="6">
        <f t="shared" si="1"/>
        <v>351.10000000000036</v>
      </c>
    </row>
    <row r="87" spans="1:12" ht="18.75" x14ac:dyDescent="0.4">
      <c r="A87" s="37">
        <v>86</v>
      </c>
      <c r="B87" s="10" t="s">
        <v>256</v>
      </c>
      <c r="C87" s="2" t="s">
        <v>257</v>
      </c>
      <c r="D87" s="11" t="s">
        <v>181</v>
      </c>
      <c r="E87" s="5" t="s">
        <v>14</v>
      </c>
      <c r="F87" s="25">
        <v>42164</v>
      </c>
      <c r="G87" s="6">
        <v>3784.6</v>
      </c>
      <c r="H87" s="6">
        <v>3973.8</v>
      </c>
      <c r="I87" s="6">
        <v>5589.4</v>
      </c>
      <c r="J87" s="6">
        <v>5868.9</v>
      </c>
      <c r="K87" s="6">
        <v>6162.3</v>
      </c>
      <c r="L87" s="6">
        <f t="shared" si="1"/>
        <v>293.40000000000055</v>
      </c>
    </row>
    <row r="88" spans="1:12" ht="18.75" x14ac:dyDescent="0.4">
      <c r="A88" s="37">
        <v>87</v>
      </c>
      <c r="B88" s="17" t="s">
        <v>258</v>
      </c>
      <c r="C88" s="2" t="s">
        <v>259</v>
      </c>
      <c r="D88" s="2" t="s">
        <v>260</v>
      </c>
      <c r="E88" s="4" t="s">
        <v>14</v>
      </c>
      <c r="F88" s="76">
        <v>42278</v>
      </c>
      <c r="G88" s="6">
        <v>3746.4</v>
      </c>
      <c r="H88" s="6">
        <v>3933.8</v>
      </c>
      <c r="I88" s="6">
        <v>4130.3999999999996</v>
      </c>
      <c r="J88" s="6">
        <v>4336.8999999999996</v>
      </c>
      <c r="K88" s="6">
        <v>4553.8</v>
      </c>
      <c r="L88" s="6">
        <f t="shared" si="1"/>
        <v>216.90000000000055</v>
      </c>
    </row>
    <row r="89" spans="1:12" ht="18.75" x14ac:dyDescent="0.4">
      <c r="A89" s="37">
        <v>88</v>
      </c>
      <c r="B89" s="11" t="s">
        <v>261</v>
      </c>
      <c r="C89" s="11" t="s">
        <v>262</v>
      </c>
      <c r="D89" s="11" t="s">
        <v>13</v>
      </c>
      <c r="E89" s="5" t="s">
        <v>14</v>
      </c>
      <c r="F89" s="76">
        <v>45323</v>
      </c>
      <c r="G89" s="12"/>
      <c r="H89" s="12"/>
      <c r="I89" s="6"/>
      <c r="J89" s="9">
        <v>4381.3999999999996</v>
      </c>
      <c r="K89" s="9">
        <v>4600.3999999999996</v>
      </c>
      <c r="L89" s="6">
        <f t="shared" si="1"/>
        <v>219</v>
      </c>
    </row>
    <row r="90" spans="1:12" ht="18.75" x14ac:dyDescent="0.4">
      <c r="A90" s="37">
        <v>89</v>
      </c>
      <c r="B90" s="17" t="s">
        <v>263</v>
      </c>
      <c r="C90" s="2" t="s">
        <v>264</v>
      </c>
      <c r="D90" s="11" t="s">
        <v>265</v>
      </c>
      <c r="E90" s="4" t="s">
        <v>34</v>
      </c>
      <c r="F90" s="39">
        <v>45566</v>
      </c>
      <c r="G90" s="6"/>
      <c r="H90" s="6"/>
      <c r="I90" s="6"/>
      <c r="J90" s="6">
        <v>7494.7</v>
      </c>
      <c r="K90" s="6">
        <v>7869.4</v>
      </c>
      <c r="L90" s="6">
        <f t="shared" si="1"/>
        <v>374.69999999999982</v>
      </c>
    </row>
    <row r="91" spans="1:12" ht="18.75" x14ac:dyDescent="0.4">
      <c r="A91" s="37">
        <v>90</v>
      </c>
      <c r="B91" s="17" t="s">
        <v>266</v>
      </c>
      <c r="C91" s="2" t="s">
        <v>267</v>
      </c>
      <c r="D91" s="11" t="s">
        <v>268</v>
      </c>
      <c r="E91" s="4" t="s">
        <v>14</v>
      </c>
      <c r="F91" s="25">
        <v>36130</v>
      </c>
      <c r="G91" s="6">
        <v>6553.4</v>
      </c>
      <c r="H91" s="6">
        <v>6881</v>
      </c>
      <c r="I91" s="6">
        <v>7225</v>
      </c>
      <c r="J91" s="6">
        <v>7586.3</v>
      </c>
      <c r="K91" s="6">
        <v>7965.6</v>
      </c>
      <c r="L91" s="6">
        <f t="shared" si="1"/>
        <v>379.30000000000018</v>
      </c>
    </row>
    <row r="92" spans="1:12" ht="18.75" x14ac:dyDescent="0.4">
      <c r="A92" s="37">
        <v>91</v>
      </c>
      <c r="B92" s="17" t="s">
        <v>269</v>
      </c>
      <c r="C92" s="2" t="s">
        <v>270</v>
      </c>
      <c r="D92" s="11" t="s">
        <v>271</v>
      </c>
      <c r="E92" s="4" t="s">
        <v>14</v>
      </c>
      <c r="F92" s="25">
        <v>38069</v>
      </c>
      <c r="G92" s="6">
        <v>3784.6</v>
      </c>
      <c r="H92" s="6">
        <v>3973.8</v>
      </c>
      <c r="I92" s="6">
        <v>4172.7</v>
      </c>
      <c r="J92" s="6">
        <v>4381.3</v>
      </c>
      <c r="K92" s="6">
        <v>4600.3999999999996</v>
      </c>
      <c r="L92" s="6">
        <f t="shared" si="1"/>
        <v>219.09999999999945</v>
      </c>
    </row>
    <row r="93" spans="1:12" ht="18.75" x14ac:dyDescent="0.4">
      <c r="A93" s="37">
        <v>92</v>
      </c>
      <c r="B93" s="17" t="s">
        <v>272</v>
      </c>
      <c r="C93" s="2" t="s">
        <v>273</v>
      </c>
      <c r="D93" s="2" t="s">
        <v>274</v>
      </c>
      <c r="E93" s="4" t="s">
        <v>14</v>
      </c>
      <c r="F93" s="25">
        <v>37698</v>
      </c>
      <c r="G93" s="6">
        <v>3746.4</v>
      </c>
      <c r="H93" s="6">
        <v>3933.6</v>
      </c>
      <c r="I93" s="6">
        <v>4130.5</v>
      </c>
      <c r="J93" s="6">
        <v>4337</v>
      </c>
      <c r="K93" s="6">
        <v>4646.3</v>
      </c>
      <c r="L93" s="6">
        <f t="shared" si="1"/>
        <v>309.30000000000018</v>
      </c>
    </row>
    <row r="94" spans="1:12" ht="18.75" x14ac:dyDescent="0.4">
      <c r="A94" s="37">
        <v>93</v>
      </c>
      <c r="B94" s="10" t="s">
        <v>275</v>
      </c>
      <c r="C94" s="2" t="s">
        <v>276</v>
      </c>
      <c r="D94" s="11" t="s">
        <v>277</v>
      </c>
      <c r="E94" s="5" t="s">
        <v>14</v>
      </c>
      <c r="F94" s="25">
        <v>41471</v>
      </c>
      <c r="G94" s="6">
        <v>2086.4</v>
      </c>
      <c r="H94" s="6">
        <v>2190.8000000000002</v>
      </c>
      <c r="I94" s="6">
        <v>2300.3000000000002</v>
      </c>
      <c r="J94" s="6">
        <v>2415.3000000000002</v>
      </c>
      <c r="K94" s="6">
        <v>2959.51</v>
      </c>
      <c r="L94" s="6">
        <f t="shared" si="1"/>
        <v>544.21</v>
      </c>
    </row>
    <row r="95" spans="1:12" ht="18.75" x14ac:dyDescent="0.4">
      <c r="A95" s="37">
        <v>94</v>
      </c>
      <c r="B95" s="10" t="s">
        <v>278</v>
      </c>
      <c r="C95" s="2" t="s">
        <v>279</v>
      </c>
      <c r="D95" s="21" t="s">
        <v>280</v>
      </c>
      <c r="E95" s="5" t="s">
        <v>34</v>
      </c>
      <c r="F95" s="25">
        <v>42438</v>
      </c>
      <c r="G95" s="6">
        <v>3822.4</v>
      </c>
      <c r="H95" s="6">
        <v>4206.2</v>
      </c>
      <c r="I95" s="6">
        <v>4417.6000000000004</v>
      </c>
      <c r="J95" s="6">
        <v>8195.4</v>
      </c>
      <c r="K95" s="6">
        <v>9015</v>
      </c>
      <c r="L95" s="6">
        <f t="shared" si="1"/>
        <v>819.60000000000036</v>
      </c>
    </row>
    <row r="96" spans="1:12" ht="18.75" x14ac:dyDescent="0.4">
      <c r="A96" s="37">
        <v>95</v>
      </c>
      <c r="B96" s="7" t="s">
        <v>281</v>
      </c>
      <c r="C96" s="8" t="s">
        <v>282</v>
      </c>
      <c r="D96" s="8" t="s">
        <v>43</v>
      </c>
      <c r="E96" s="5" t="s">
        <v>14</v>
      </c>
      <c r="F96" s="25">
        <v>44470</v>
      </c>
      <c r="G96" s="9">
        <v>2162.1999999999998</v>
      </c>
      <c r="H96" s="9">
        <v>2270.1999999999998</v>
      </c>
      <c r="I96" s="9">
        <v>2383.89</v>
      </c>
      <c r="J96" s="9">
        <v>2503.1</v>
      </c>
      <c r="K96" s="9">
        <v>2628.31</v>
      </c>
      <c r="L96" s="6">
        <f t="shared" si="1"/>
        <v>125.21000000000004</v>
      </c>
    </row>
    <row r="97" spans="1:12" ht="18.75" x14ac:dyDescent="0.4">
      <c r="A97" s="37">
        <v>96</v>
      </c>
      <c r="B97" s="10" t="s">
        <v>283</v>
      </c>
      <c r="C97" s="2" t="s">
        <v>284</v>
      </c>
      <c r="D97" s="11" t="s">
        <v>209</v>
      </c>
      <c r="E97" s="4" t="s">
        <v>14</v>
      </c>
      <c r="F97" s="25">
        <v>40483</v>
      </c>
      <c r="G97" s="6">
        <v>3822.6</v>
      </c>
      <c r="H97" s="6">
        <v>4013.8</v>
      </c>
      <c r="I97" s="6">
        <v>4214.3</v>
      </c>
      <c r="J97" s="6">
        <v>4425</v>
      </c>
      <c r="K97" s="6">
        <v>4867.51</v>
      </c>
      <c r="L97" s="6">
        <f t="shared" si="1"/>
        <v>442.51000000000022</v>
      </c>
    </row>
    <row r="98" spans="1:12" ht="18.75" x14ac:dyDescent="0.4">
      <c r="A98" s="37">
        <v>97</v>
      </c>
      <c r="B98" s="10" t="s">
        <v>285</v>
      </c>
      <c r="C98" s="2" t="s">
        <v>286</v>
      </c>
      <c r="D98" s="11" t="s">
        <v>287</v>
      </c>
      <c r="E98" s="4" t="s">
        <v>14</v>
      </c>
      <c r="F98" s="39">
        <v>41579</v>
      </c>
      <c r="G98" s="6">
        <v>3834.4</v>
      </c>
      <c r="H98" s="6">
        <v>4026</v>
      </c>
      <c r="I98" s="6">
        <v>4227.3</v>
      </c>
      <c r="J98" s="6">
        <v>4680.2</v>
      </c>
      <c r="K98" s="6">
        <v>4914.2</v>
      </c>
      <c r="L98" s="6">
        <f t="shared" si="1"/>
        <v>234</v>
      </c>
    </row>
    <row r="102" spans="1:12" ht="15.75" thickBot="1" x14ac:dyDescent="0.3"/>
    <row r="103" spans="1:12" ht="15" customHeight="1" x14ac:dyDescent="0.25">
      <c r="A103" s="179" t="s">
        <v>289</v>
      </c>
      <c r="B103" s="180"/>
      <c r="C103" s="181"/>
    </row>
    <row r="104" spans="1:12" ht="15" customHeight="1" x14ac:dyDescent="0.25">
      <c r="A104" s="182"/>
      <c r="B104" s="183"/>
      <c r="C104" s="184"/>
    </row>
    <row r="105" spans="1:12" x14ac:dyDescent="0.25">
      <c r="A105" s="41"/>
      <c r="C105" s="42"/>
    </row>
    <row r="106" spans="1:12" ht="15.75" thickBot="1" x14ac:dyDescent="0.3">
      <c r="A106" s="185" t="s">
        <v>430</v>
      </c>
      <c r="B106" s="186"/>
      <c r="C106" s="187"/>
    </row>
    <row r="110" spans="1:12" ht="15.75" thickBot="1" x14ac:dyDescent="0.3"/>
    <row r="111" spans="1:12" ht="23.25" thickBot="1" x14ac:dyDescent="0.5">
      <c r="A111" s="188" t="s">
        <v>291</v>
      </c>
      <c r="B111" s="189"/>
      <c r="C111" s="189"/>
      <c r="D111" s="189"/>
      <c r="E111" s="189"/>
      <c r="F111" s="189"/>
      <c r="G111" s="189"/>
      <c r="H111" s="189"/>
      <c r="I111" s="189"/>
      <c r="J111" s="189"/>
      <c r="K111" s="189"/>
      <c r="L111" s="190"/>
    </row>
    <row r="112" spans="1:12" ht="40.5" x14ac:dyDescent="0.4">
      <c r="A112" s="43"/>
      <c r="B112" s="44" t="s">
        <v>1</v>
      </c>
      <c r="C112" s="45" t="s">
        <v>2</v>
      </c>
      <c r="D112" s="46" t="s">
        <v>292</v>
      </c>
      <c r="E112" s="45" t="s">
        <v>4</v>
      </c>
      <c r="F112" s="47" t="s">
        <v>293</v>
      </c>
      <c r="G112" s="48" t="s">
        <v>6</v>
      </c>
      <c r="H112" s="48" t="s">
        <v>7</v>
      </c>
      <c r="I112" s="35" t="s">
        <v>294</v>
      </c>
      <c r="J112" s="35" t="s">
        <v>295</v>
      </c>
      <c r="K112" s="35" t="s">
        <v>288</v>
      </c>
      <c r="L112" s="36" t="s">
        <v>10</v>
      </c>
    </row>
    <row r="113" spans="1:12" ht="18.75" x14ac:dyDescent="0.4">
      <c r="A113" s="49">
        <v>1</v>
      </c>
      <c r="B113" s="145" t="s">
        <v>427</v>
      </c>
      <c r="C113" s="84" t="s">
        <v>411</v>
      </c>
      <c r="D113" s="86" t="s">
        <v>71</v>
      </c>
      <c r="E113" s="85" t="s">
        <v>298</v>
      </c>
      <c r="F113" s="89">
        <v>45684</v>
      </c>
      <c r="G113" s="87"/>
      <c r="H113" s="81"/>
      <c r="I113" s="82"/>
      <c r="J113" s="88"/>
      <c r="K113" s="90">
        <v>4553.8</v>
      </c>
      <c r="L113" s="91">
        <f>+K113-J113</f>
        <v>4553.8</v>
      </c>
    </row>
    <row r="114" spans="1:12" ht="18.75" x14ac:dyDescent="0.4">
      <c r="A114" s="49">
        <v>2</v>
      </c>
      <c r="B114" s="11" t="s">
        <v>296</v>
      </c>
      <c r="C114" s="11" t="s">
        <v>297</v>
      </c>
      <c r="D114" s="11" t="s">
        <v>114</v>
      </c>
      <c r="E114" s="5" t="s">
        <v>298</v>
      </c>
      <c r="F114" s="26">
        <v>45581</v>
      </c>
      <c r="G114" s="27"/>
      <c r="H114" s="27"/>
      <c r="I114" s="27"/>
      <c r="J114" s="9">
        <v>4607.3</v>
      </c>
      <c r="K114" s="9">
        <v>4837.7</v>
      </c>
      <c r="L114" s="6">
        <f>+K114-J114</f>
        <v>230.39999999999964</v>
      </c>
    </row>
    <row r="115" spans="1:12" ht="18.75" x14ac:dyDescent="0.4">
      <c r="A115" s="49">
        <v>3</v>
      </c>
      <c r="B115" s="11" t="s">
        <v>299</v>
      </c>
      <c r="C115" s="11" t="s">
        <v>300</v>
      </c>
      <c r="D115" s="11" t="s">
        <v>114</v>
      </c>
      <c r="E115" s="5" t="s">
        <v>298</v>
      </c>
      <c r="F115" s="26">
        <v>45581</v>
      </c>
      <c r="G115" s="27"/>
      <c r="H115" s="27"/>
      <c r="I115" s="27"/>
      <c r="J115" s="9">
        <v>4607.3</v>
      </c>
      <c r="K115" s="121">
        <v>4837.7</v>
      </c>
      <c r="L115" s="91">
        <f t="shared" ref="L115:L131" si="2">+K115-J115</f>
        <v>230.39999999999964</v>
      </c>
    </row>
    <row r="116" spans="1:12" ht="18.75" x14ac:dyDescent="0.4">
      <c r="A116" s="49">
        <v>4</v>
      </c>
      <c r="B116" s="11" t="s">
        <v>301</v>
      </c>
      <c r="C116" s="11" t="s">
        <v>302</v>
      </c>
      <c r="D116" s="11" t="s">
        <v>303</v>
      </c>
      <c r="E116" s="5" t="s">
        <v>298</v>
      </c>
      <c r="F116" s="26">
        <v>45566</v>
      </c>
      <c r="G116" s="27"/>
      <c r="H116" s="27"/>
      <c r="I116" s="27"/>
      <c r="J116" s="9">
        <v>4417</v>
      </c>
      <c r="K116" s="9">
        <v>4637.8</v>
      </c>
      <c r="L116" s="6">
        <f t="shared" si="2"/>
        <v>220.80000000000018</v>
      </c>
    </row>
    <row r="117" spans="1:12" ht="18.75" x14ac:dyDescent="0.4">
      <c r="A117" s="49">
        <v>5</v>
      </c>
      <c r="B117" s="11" t="s">
        <v>304</v>
      </c>
      <c r="C117" s="11" t="s">
        <v>305</v>
      </c>
      <c r="D117" s="11" t="s">
        <v>114</v>
      </c>
      <c r="E117" s="5" t="s">
        <v>298</v>
      </c>
      <c r="F117" s="26">
        <v>45581</v>
      </c>
      <c r="G117" s="27"/>
      <c r="H117" s="27"/>
      <c r="I117" s="27"/>
      <c r="J117" s="9">
        <v>4607.3</v>
      </c>
      <c r="K117" s="9">
        <v>4837.7</v>
      </c>
      <c r="L117" s="91">
        <f t="shared" si="2"/>
        <v>230.39999999999964</v>
      </c>
    </row>
    <row r="118" spans="1:12" ht="18.75" x14ac:dyDescent="0.4">
      <c r="A118" s="49">
        <v>6</v>
      </c>
      <c r="B118" s="11" t="s">
        <v>306</v>
      </c>
      <c r="C118" s="11" t="s">
        <v>307</v>
      </c>
      <c r="D118" s="11" t="s">
        <v>308</v>
      </c>
      <c r="E118" s="5" t="s">
        <v>298</v>
      </c>
      <c r="F118" s="26">
        <v>45566</v>
      </c>
      <c r="G118" s="12"/>
      <c r="H118" s="12"/>
      <c r="I118" s="6"/>
      <c r="J118" s="9">
        <v>4417</v>
      </c>
      <c r="K118" s="9">
        <v>4858.7</v>
      </c>
      <c r="L118" s="6">
        <f t="shared" si="2"/>
        <v>441.69999999999982</v>
      </c>
    </row>
    <row r="119" spans="1:12" ht="18.75" x14ac:dyDescent="0.4">
      <c r="A119" s="49">
        <v>7</v>
      </c>
      <c r="B119" s="11" t="s">
        <v>404</v>
      </c>
      <c r="C119" s="11" t="s">
        <v>405</v>
      </c>
      <c r="D119" s="11" t="s">
        <v>71</v>
      </c>
      <c r="E119" s="5" t="s">
        <v>298</v>
      </c>
      <c r="F119" s="26">
        <v>45627</v>
      </c>
      <c r="G119" s="12"/>
      <c r="H119" s="12"/>
      <c r="I119" s="6"/>
      <c r="J119" s="9">
        <v>4337</v>
      </c>
      <c r="K119" s="9">
        <v>4553.8</v>
      </c>
      <c r="L119" s="91">
        <f t="shared" si="2"/>
        <v>216.80000000000018</v>
      </c>
    </row>
    <row r="120" spans="1:12" ht="18.75" x14ac:dyDescent="0.4">
      <c r="A120" s="49">
        <v>8</v>
      </c>
      <c r="B120" s="11" t="s">
        <v>425</v>
      </c>
      <c r="C120" s="11" t="s">
        <v>406</v>
      </c>
      <c r="D120" s="11" t="s">
        <v>407</v>
      </c>
      <c r="E120" s="5" t="s">
        <v>298</v>
      </c>
      <c r="F120" s="26">
        <v>45677</v>
      </c>
      <c r="G120" s="27"/>
      <c r="H120" s="27"/>
      <c r="I120" s="27"/>
      <c r="J120" s="27"/>
      <c r="K120" s="80">
        <v>4637.8</v>
      </c>
      <c r="L120" s="6">
        <f t="shared" si="2"/>
        <v>4637.8</v>
      </c>
    </row>
    <row r="121" spans="1:12" ht="18.75" x14ac:dyDescent="0.4">
      <c r="A121" s="49">
        <v>9</v>
      </c>
      <c r="B121" s="11" t="s">
        <v>309</v>
      </c>
      <c r="C121" s="11" t="s">
        <v>310</v>
      </c>
      <c r="D121" s="11" t="s">
        <v>311</v>
      </c>
      <c r="E121" s="5" t="s">
        <v>298</v>
      </c>
      <c r="F121" s="26">
        <v>45615</v>
      </c>
      <c r="G121" s="12"/>
      <c r="H121" s="12"/>
      <c r="I121" s="6"/>
      <c r="J121" s="9">
        <v>4417</v>
      </c>
      <c r="K121" s="9">
        <v>4637.8</v>
      </c>
      <c r="L121" s="91">
        <f t="shared" si="2"/>
        <v>220.80000000000018</v>
      </c>
    </row>
    <row r="122" spans="1:12" ht="18.75" x14ac:dyDescent="0.4">
      <c r="A122" s="49">
        <v>10</v>
      </c>
      <c r="B122" s="11" t="s">
        <v>312</v>
      </c>
      <c r="C122" s="11" t="s">
        <v>313</v>
      </c>
      <c r="D122" s="11" t="s">
        <v>114</v>
      </c>
      <c r="E122" s="5" t="s">
        <v>298</v>
      </c>
      <c r="F122" s="26">
        <v>45581</v>
      </c>
      <c r="G122" s="12"/>
      <c r="H122" s="12"/>
      <c r="I122" s="6"/>
      <c r="J122" s="9">
        <v>4607.3999999999996</v>
      </c>
      <c r="K122" s="9">
        <v>4837.7</v>
      </c>
      <c r="L122" s="6">
        <f t="shared" si="2"/>
        <v>230.30000000000018</v>
      </c>
    </row>
    <row r="123" spans="1:12" ht="18.75" x14ac:dyDescent="0.4">
      <c r="A123" s="49">
        <v>11</v>
      </c>
      <c r="B123" s="144" t="s">
        <v>426</v>
      </c>
      <c r="C123" s="11" t="s">
        <v>422</v>
      </c>
      <c r="D123" s="86" t="s">
        <v>71</v>
      </c>
      <c r="E123" s="5" t="s">
        <v>298</v>
      </c>
      <c r="F123" s="26">
        <v>45695</v>
      </c>
      <c r="G123" s="27"/>
      <c r="H123" s="27"/>
      <c r="I123" s="27"/>
      <c r="J123" s="9"/>
      <c r="K123" s="80">
        <v>4063.4</v>
      </c>
      <c r="L123" s="91">
        <f t="shared" si="2"/>
        <v>4063.4</v>
      </c>
    </row>
    <row r="124" spans="1:12" ht="18.75" x14ac:dyDescent="0.4">
      <c r="A124" s="49">
        <v>12</v>
      </c>
      <c r="B124" s="11" t="s">
        <v>314</v>
      </c>
      <c r="C124" s="11" t="s">
        <v>315</v>
      </c>
      <c r="D124" s="11" t="s">
        <v>316</v>
      </c>
      <c r="E124" s="5" t="s">
        <v>298</v>
      </c>
      <c r="F124" s="26">
        <v>45566</v>
      </c>
      <c r="G124" s="27"/>
      <c r="H124" s="27"/>
      <c r="I124" s="27"/>
      <c r="J124" s="9">
        <v>4417</v>
      </c>
      <c r="K124" s="9">
        <v>4637.8</v>
      </c>
      <c r="L124" s="6">
        <f t="shared" si="2"/>
        <v>220.80000000000018</v>
      </c>
    </row>
    <row r="125" spans="1:12" ht="19.5" x14ac:dyDescent="0.25">
      <c r="A125" s="130">
        <v>13</v>
      </c>
      <c r="B125" s="11" t="s">
        <v>429</v>
      </c>
      <c r="C125" s="11" t="s">
        <v>423</v>
      </c>
      <c r="D125" s="11" t="s">
        <v>420</v>
      </c>
      <c r="E125" s="5" t="s">
        <v>298</v>
      </c>
      <c r="F125" s="26">
        <v>45673</v>
      </c>
      <c r="G125" s="27"/>
      <c r="H125" s="27"/>
      <c r="I125" s="27"/>
      <c r="J125" s="27"/>
      <c r="K125" s="120">
        <v>4258.7</v>
      </c>
      <c r="L125" s="91">
        <f t="shared" si="2"/>
        <v>4258.7</v>
      </c>
    </row>
    <row r="126" spans="1:12" ht="18.75" x14ac:dyDescent="0.4">
      <c r="A126" s="49">
        <v>14</v>
      </c>
      <c r="B126" s="11" t="s">
        <v>317</v>
      </c>
      <c r="C126" s="11" t="s">
        <v>318</v>
      </c>
      <c r="D126" s="11" t="s">
        <v>319</v>
      </c>
      <c r="E126" s="5" t="s">
        <v>298</v>
      </c>
      <c r="F126" s="26">
        <v>45566</v>
      </c>
      <c r="G126" s="12"/>
      <c r="H126" s="12"/>
      <c r="I126" s="6"/>
      <c r="J126" s="6">
        <v>4417</v>
      </c>
      <c r="K126" s="6">
        <v>4637.8</v>
      </c>
      <c r="L126" s="6">
        <f t="shared" si="2"/>
        <v>220.80000000000018</v>
      </c>
    </row>
    <row r="127" spans="1:12" ht="18.75" x14ac:dyDescent="0.4">
      <c r="A127" s="49">
        <v>15</v>
      </c>
      <c r="B127" s="11" t="s">
        <v>320</v>
      </c>
      <c r="C127" s="11" t="s">
        <v>321</v>
      </c>
      <c r="D127" s="11" t="s">
        <v>322</v>
      </c>
      <c r="E127" s="5" t="s">
        <v>298</v>
      </c>
      <c r="F127" s="26">
        <v>45566</v>
      </c>
      <c r="G127" s="12"/>
      <c r="H127" s="12"/>
      <c r="I127" s="6"/>
      <c r="J127" s="6">
        <v>4417</v>
      </c>
      <c r="K127" s="6">
        <v>4858.7</v>
      </c>
      <c r="L127" s="91">
        <f t="shared" si="2"/>
        <v>441.69999999999982</v>
      </c>
    </row>
    <row r="128" spans="1:12" ht="18.75" x14ac:dyDescent="0.4">
      <c r="A128" s="49">
        <v>16</v>
      </c>
      <c r="B128" s="11" t="s">
        <v>323</v>
      </c>
      <c r="C128" s="11" t="s">
        <v>324</v>
      </c>
      <c r="D128" s="11" t="s">
        <v>325</v>
      </c>
      <c r="E128" s="5" t="s">
        <v>298</v>
      </c>
      <c r="F128" s="26">
        <v>45566</v>
      </c>
      <c r="G128" s="12"/>
      <c r="H128" s="12"/>
      <c r="I128" s="6"/>
      <c r="J128" s="9">
        <v>2809.3</v>
      </c>
      <c r="K128" s="9">
        <v>2949.91</v>
      </c>
      <c r="L128" s="6">
        <f t="shared" si="2"/>
        <v>140.60999999999967</v>
      </c>
    </row>
    <row r="129" spans="1:12" ht="18.75" x14ac:dyDescent="0.4">
      <c r="A129" s="49">
        <v>17</v>
      </c>
      <c r="B129" s="11" t="s">
        <v>326</v>
      </c>
      <c r="C129" s="11" t="s">
        <v>327</v>
      </c>
      <c r="D129" s="11" t="s">
        <v>114</v>
      </c>
      <c r="E129" s="5" t="s">
        <v>298</v>
      </c>
      <c r="F129" s="26">
        <v>45581</v>
      </c>
      <c r="G129" s="27"/>
      <c r="H129" s="27"/>
      <c r="I129" s="27"/>
      <c r="J129" s="9">
        <v>4607.3999999999996</v>
      </c>
      <c r="K129" s="9">
        <v>4837.7</v>
      </c>
      <c r="L129" s="91">
        <f t="shared" si="2"/>
        <v>230.30000000000018</v>
      </c>
    </row>
    <row r="130" spans="1:12" ht="18.75" x14ac:dyDescent="0.4">
      <c r="A130" s="49">
        <v>18</v>
      </c>
      <c r="B130" s="92" t="s">
        <v>428</v>
      </c>
      <c r="C130" s="11" t="s">
        <v>412</v>
      </c>
      <c r="D130" s="11" t="s">
        <v>114</v>
      </c>
      <c r="E130" s="5" t="s">
        <v>298</v>
      </c>
      <c r="F130" s="26">
        <v>45689</v>
      </c>
      <c r="G130" s="27"/>
      <c r="H130" s="27"/>
      <c r="I130" s="27"/>
      <c r="J130" s="27"/>
      <c r="K130" s="80">
        <v>4837.8</v>
      </c>
      <c r="L130" s="6">
        <f t="shared" si="2"/>
        <v>4837.8</v>
      </c>
    </row>
    <row r="131" spans="1:12" ht="18.75" x14ac:dyDescent="0.4">
      <c r="A131" s="49">
        <v>19</v>
      </c>
      <c r="B131" s="92" t="s">
        <v>328</v>
      </c>
      <c r="C131" s="11" t="s">
        <v>329</v>
      </c>
      <c r="D131" s="11" t="s">
        <v>330</v>
      </c>
      <c r="E131" s="5" t="s">
        <v>298</v>
      </c>
      <c r="F131" s="26">
        <v>45566</v>
      </c>
      <c r="G131" s="27"/>
      <c r="H131" s="27"/>
      <c r="I131" s="27"/>
      <c r="J131" s="9">
        <v>5137</v>
      </c>
      <c r="K131" s="9">
        <v>5650.7</v>
      </c>
      <c r="L131" s="91">
        <f t="shared" si="2"/>
        <v>513.69999999999982</v>
      </c>
    </row>
    <row r="134" spans="1:12" x14ac:dyDescent="0.25">
      <c r="B134" s="119"/>
    </row>
    <row r="135" spans="1:12" ht="15.75" thickBot="1" x14ac:dyDescent="0.3"/>
    <row r="136" spans="1:12" ht="20.25" thickBot="1" x14ac:dyDescent="0.45">
      <c r="A136" s="94"/>
      <c r="B136" s="78"/>
      <c r="C136" s="77" t="s">
        <v>331</v>
      </c>
      <c r="D136" s="78"/>
      <c r="E136" s="79"/>
    </row>
    <row r="137" spans="1:12" ht="57" thickBot="1" x14ac:dyDescent="0.45">
      <c r="A137" s="62"/>
      <c r="B137" s="54" t="s">
        <v>2</v>
      </c>
      <c r="C137" s="55" t="s">
        <v>332</v>
      </c>
      <c r="D137" s="56" t="s">
        <v>333</v>
      </c>
      <c r="E137" s="57" t="s">
        <v>334</v>
      </c>
    </row>
    <row r="138" spans="1:12" ht="19.5" x14ac:dyDescent="0.4">
      <c r="A138" s="58">
        <v>1</v>
      </c>
      <c r="B138" s="59" t="s">
        <v>335</v>
      </c>
      <c r="C138" s="60" t="s">
        <v>246</v>
      </c>
      <c r="D138" s="61">
        <v>4464</v>
      </c>
      <c r="E138" s="60" t="s">
        <v>336</v>
      </c>
    </row>
    <row r="139" spans="1:12" ht="23.25" thickBot="1" x14ac:dyDescent="0.45">
      <c r="A139" s="62">
        <v>2</v>
      </c>
      <c r="B139" s="63" t="s">
        <v>414</v>
      </c>
      <c r="C139" s="64" t="s">
        <v>337</v>
      </c>
      <c r="D139" s="65">
        <v>0</v>
      </c>
      <c r="E139" s="64"/>
    </row>
    <row r="140" spans="1:12" ht="20.25" thickBot="1" x14ac:dyDescent="0.45">
      <c r="A140" s="58">
        <v>3</v>
      </c>
      <c r="B140" s="63" t="s">
        <v>338</v>
      </c>
      <c r="C140" s="64" t="s">
        <v>339</v>
      </c>
      <c r="D140" s="65">
        <v>2391.86</v>
      </c>
      <c r="E140" s="64" t="s">
        <v>340</v>
      </c>
    </row>
    <row r="141" spans="1:12" ht="19.5" x14ac:dyDescent="0.4">
      <c r="A141" s="58">
        <v>4</v>
      </c>
      <c r="B141" s="100" t="s">
        <v>79</v>
      </c>
      <c r="C141" s="64" t="s">
        <v>80</v>
      </c>
      <c r="D141" s="109">
        <v>13744.4</v>
      </c>
      <c r="E141" s="133" t="s">
        <v>424</v>
      </c>
    </row>
    <row r="142" spans="1:12" ht="20.25" thickBot="1" x14ac:dyDescent="0.45">
      <c r="A142" s="62">
        <v>5</v>
      </c>
      <c r="B142" s="63" t="s">
        <v>341</v>
      </c>
      <c r="C142" s="64" t="s">
        <v>342</v>
      </c>
      <c r="D142" s="65">
        <v>3505.2</v>
      </c>
      <c r="E142" s="64" t="s">
        <v>343</v>
      </c>
    </row>
    <row r="143" spans="1:12" ht="20.25" thickBot="1" x14ac:dyDescent="0.45">
      <c r="A143" s="58">
        <v>6</v>
      </c>
      <c r="B143" s="63" t="s">
        <v>344</v>
      </c>
      <c r="C143" s="64" t="s">
        <v>345</v>
      </c>
      <c r="D143" s="65">
        <v>0</v>
      </c>
      <c r="E143" s="67" t="s">
        <v>346</v>
      </c>
    </row>
    <row r="144" spans="1:12" ht="22.5" x14ac:dyDescent="0.4">
      <c r="A144" s="58">
        <v>7</v>
      </c>
      <c r="B144" s="63" t="s">
        <v>347</v>
      </c>
      <c r="C144" s="64" t="s">
        <v>221</v>
      </c>
      <c r="D144" s="65">
        <v>5862</v>
      </c>
      <c r="E144" s="67" t="s">
        <v>348</v>
      </c>
    </row>
    <row r="145" spans="1:5" ht="20.25" thickBot="1" x14ac:dyDescent="0.45">
      <c r="A145" s="62">
        <v>8</v>
      </c>
      <c r="B145" s="63" t="s">
        <v>349</v>
      </c>
      <c r="C145" s="64" t="s">
        <v>71</v>
      </c>
      <c r="D145" s="65">
        <v>5610.4</v>
      </c>
      <c r="E145" s="67" t="s">
        <v>350</v>
      </c>
    </row>
    <row r="146" spans="1:5" ht="20.25" thickBot="1" x14ac:dyDescent="0.45">
      <c r="A146" s="58">
        <v>9</v>
      </c>
      <c r="B146" s="63" t="s">
        <v>409</v>
      </c>
      <c r="C146" s="64" t="s">
        <v>351</v>
      </c>
      <c r="D146" s="65">
        <v>0</v>
      </c>
      <c r="E146" s="67" t="s">
        <v>352</v>
      </c>
    </row>
    <row r="147" spans="1:5" ht="19.5" x14ac:dyDescent="0.4">
      <c r="A147" s="58">
        <v>10</v>
      </c>
      <c r="B147" s="63" t="s">
        <v>353</v>
      </c>
      <c r="C147" s="64" t="s">
        <v>140</v>
      </c>
      <c r="D147" s="65">
        <v>6897.6</v>
      </c>
      <c r="E147" s="67" t="s">
        <v>354</v>
      </c>
    </row>
    <row r="148" spans="1:5" ht="20.25" thickBot="1" x14ac:dyDescent="0.45">
      <c r="A148" s="62">
        <v>11</v>
      </c>
      <c r="B148" s="63" t="s">
        <v>355</v>
      </c>
      <c r="C148" s="64" t="s">
        <v>140</v>
      </c>
      <c r="D148" s="65">
        <v>3969.6</v>
      </c>
      <c r="E148" s="67" t="s">
        <v>354</v>
      </c>
    </row>
    <row r="149" spans="1:5" ht="23.25" thickBot="1" x14ac:dyDescent="0.45">
      <c r="A149" s="58">
        <v>12</v>
      </c>
      <c r="B149" s="63" t="s">
        <v>356</v>
      </c>
      <c r="C149" s="64" t="s">
        <v>357</v>
      </c>
      <c r="D149" s="65">
        <v>864</v>
      </c>
      <c r="E149" s="133" t="s">
        <v>358</v>
      </c>
    </row>
    <row r="150" spans="1:5" ht="19.5" x14ac:dyDescent="0.4">
      <c r="A150" s="58">
        <v>13</v>
      </c>
      <c r="B150" s="63" t="s">
        <v>359</v>
      </c>
      <c r="C150" s="64" t="s">
        <v>230</v>
      </c>
      <c r="D150" s="65">
        <v>0</v>
      </c>
      <c r="E150" s="64"/>
    </row>
    <row r="151" spans="1:5" ht="23.25" thickBot="1" x14ac:dyDescent="0.45">
      <c r="A151" s="62">
        <v>14</v>
      </c>
      <c r="B151" s="63" t="s">
        <v>360</v>
      </c>
      <c r="C151" s="64" t="s">
        <v>361</v>
      </c>
      <c r="D151" s="65">
        <v>1401.6</v>
      </c>
      <c r="E151" s="67" t="s">
        <v>362</v>
      </c>
    </row>
    <row r="152" spans="1:5" ht="20.25" thickBot="1" x14ac:dyDescent="0.45">
      <c r="A152" s="58">
        <v>15</v>
      </c>
      <c r="B152" s="63" t="s">
        <v>413</v>
      </c>
      <c r="C152" s="64" t="s">
        <v>363</v>
      </c>
      <c r="D152" s="65">
        <v>1851</v>
      </c>
      <c r="E152" s="64" t="s">
        <v>416</v>
      </c>
    </row>
    <row r="153" spans="1:5" ht="19.5" x14ac:dyDescent="0.4">
      <c r="A153" s="58">
        <v>16</v>
      </c>
      <c r="B153" s="63" t="s">
        <v>364</v>
      </c>
      <c r="C153" s="64" t="s">
        <v>365</v>
      </c>
      <c r="D153" s="65">
        <v>3710.4</v>
      </c>
      <c r="E153" s="67" t="s">
        <v>366</v>
      </c>
    </row>
    <row r="154" spans="1:5" ht="20.25" thickBot="1" x14ac:dyDescent="0.45">
      <c r="A154" s="62">
        <v>17</v>
      </c>
      <c r="B154" s="63" t="s">
        <v>367</v>
      </c>
      <c r="C154" s="64" t="s">
        <v>339</v>
      </c>
      <c r="D154" s="65">
        <v>7382.4</v>
      </c>
      <c r="E154" s="67" t="s">
        <v>368</v>
      </c>
    </row>
    <row r="155" spans="1:5" ht="34.5" thickBot="1" x14ac:dyDescent="0.45">
      <c r="A155" s="58">
        <v>18</v>
      </c>
      <c r="B155" s="63" t="s">
        <v>369</v>
      </c>
      <c r="C155" s="64" t="s">
        <v>339</v>
      </c>
      <c r="D155" s="68">
        <v>0</v>
      </c>
      <c r="E155" s="67" t="s">
        <v>370</v>
      </c>
    </row>
    <row r="156" spans="1:5" ht="19.5" x14ac:dyDescent="0.4">
      <c r="A156" s="58">
        <v>19</v>
      </c>
      <c r="B156" s="63" t="s">
        <v>371</v>
      </c>
      <c r="C156" s="64" t="s">
        <v>230</v>
      </c>
      <c r="D156" s="65">
        <v>4032</v>
      </c>
      <c r="E156" s="67" t="s">
        <v>372</v>
      </c>
    </row>
    <row r="157" spans="1:5" ht="20.25" thickBot="1" x14ac:dyDescent="0.45">
      <c r="A157" s="62">
        <v>20</v>
      </c>
      <c r="B157" s="63" t="s">
        <v>373</v>
      </c>
      <c r="C157" s="64" t="s">
        <v>46</v>
      </c>
      <c r="D157" s="65">
        <v>5630.4</v>
      </c>
      <c r="E157" s="67" t="s">
        <v>374</v>
      </c>
    </row>
    <row r="158" spans="1:5" ht="20.25" thickBot="1" x14ac:dyDescent="0.45">
      <c r="A158" s="58">
        <v>21</v>
      </c>
      <c r="B158" s="63" t="s">
        <v>375</v>
      </c>
      <c r="C158" s="64" t="s">
        <v>339</v>
      </c>
      <c r="D158" s="65">
        <v>7480.8</v>
      </c>
      <c r="E158" s="67" t="s">
        <v>376</v>
      </c>
    </row>
    <row r="159" spans="1:5" ht="19.5" x14ac:dyDescent="0.4">
      <c r="A159" s="58">
        <v>22</v>
      </c>
      <c r="B159" s="100" t="s">
        <v>394</v>
      </c>
      <c r="C159" s="104" t="s">
        <v>395</v>
      </c>
      <c r="D159" s="107">
        <v>4686.72</v>
      </c>
      <c r="E159" s="104" t="s">
        <v>396</v>
      </c>
    </row>
    <row r="160" spans="1:5" ht="20.25" thickBot="1" x14ac:dyDescent="0.45">
      <c r="A160" s="62">
        <v>23</v>
      </c>
      <c r="B160" s="63" t="s">
        <v>377</v>
      </c>
      <c r="C160" s="64" t="s">
        <v>221</v>
      </c>
      <c r="D160" s="65">
        <v>5474.3</v>
      </c>
      <c r="E160" s="67" t="s">
        <v>378</v>
      </c>
    </row>
    <row r="161" spans="1:5" ht="20.25" thickBot="1" x14ac:dyDescent="0.45">
      <c r="A161" s="58">
        <v>24</v>
      </c>
      <c r="B161" s="102" t="s">
        <v>399</v>
      </c>
      <c r="C161" s="105" t="s">
        <v>400</v>
      </c>
      <c r="D161" s="109">
        <v>4544.6400000000003</v>
      </c>
      <c r="E161" s="64" t="s">
        <v>401</v>
      </c>
    </row>
    <row r="162" spans="1:5" ht="19.5" x14ac:dyDescent="0.4">
      <c r="A162" s="58">
        <v>25</v>
      </c>
      <c r="B162" s="63" t="s">
        <v>379</v>
      </c>
      <c r="C162" s="64" t="s">
        <v>380</v>
      </c>
      <c r="D162" s="65">
        <v>3960</v>
      </c>
      <c r="E162" s="67" t="s">
        <v>381</v>
      </c>
    </row>
    <row r="163" spans="1:5" ht="20.25" thickBot="1" x14ac:dyDescent="0.45">
      <c r="A163" s="62">
        <v>26</v>
      </c>
      <c r="B163" s="102" t="s">
        <v>419</v>
      </c>
      <c r="C163" s="105" t="s">
        <v>420</v>
      </c>
      <c r="D163" s="111">
        <v>3234.72</v>
      </c>
      <c r="E163" s="117"/>
    </row>
    <row r="164" spans="1:5" ht="20.25" thickBot="1" x14ac:dyDescent="0.45">
      <c r="A164" s="58">
        <v>27</v>
      </c>
      <c r="B164" s="69" t="s">
        <v>382</v>
      </c>
      <c r="C164" s="70" t="s">
        <v>383</v>
      </c>
      <c r="D164" s="71">
        <v>5715.36</v>
      </c>
      <c r="E164" s="72" t="s">
        <v>384</v>
      </c>
    </row>
    <row r="165" spans="1:5" ht="19.5" x14ac:dyDescent="0.4">
      <c r="A165" s="58">
        <v>28</v>
      </c>
      <c r="B165" s="123" t="s">
        <v>385</v>
      </c>
      <c r="C165" s="125" t="s">
        <v>339</v>
      </c>
      <c r="D165" s="128">
        <v>8179.25</v>
      </c>
      <c r="E165" s="129" t="s">
        <v>386</v>
      </c>
    </row>
    <row r="166" spans="1:5" ht="19.5" thickBot="1" x14ac:dyDescent="0.45">
      <c r="A166" s="122">
        <v>29</v>
      </c>
      <c r="B166" s="134" t="s">
        <v>417</v>
      </c>
      <c r="C166" s="5" t="s">
        <v>418</v>
      </c>
      <c r="D166" s="127">
        <v>4504.8</v>
      </c>
      <c r="E166" s="118"/>
    </row>
    <row r="167" spans="1:5" ht="19.5" x14ac:dyDescent="0.4">
      <c r="A167" s="58">
        <v>30</v>
      </c>
      <c r="B167" s="135" t="s">
        <v>387</v>
      </c>
      <c r="C167" s="66" t="s">
        <v>388</v>
      </c>
      <c r="D167" s="112">
        <v>7382.1</v>
      </c>
      <c r="E167" s="133" t="s">
        <v>389</v>
      </c>
    </row>
    <row r="168" spans="1:5" ht="19.5" x14ac:dyDescent="0.4">
      <c r="A168" s="53">
        <v>31</v>
      </c>
      <c r="B168" s="136" t="s">
        <v>397</v>
      </c>
      <c r="C168" s="124" t="s">
        <v>13</v>
      </c>
      <c r="D168" s="126">
        <v>7020.8</v>
      </c>
      <c r="E168" s="129" t="s">
        <v>398</v>
      </c>
    </row>
    <row r="169" spans="1:5" ht="19.5" x14ac:dyDescent="0.4">
      <c r="A169" s="53">
        <v>32</v>
      </c>
      <c r="B169" s="137" t="s">
        <v>415</v>
      </c>
      <c r="C169" s="97" t="s">
        <v>230</v>
      </c>
      <c r="D169" s="110">
        <v>0</v>
      </c>
      <c r="E169" s="138"/>
    </row>
    <row r="170" spans="1:5" ht="22.5" x14ac:dyDescent="0.4">
      <c r="A170" s="131">
        <v>33</v>
      </c>
      <c r="B170" s="135" t="s">
        <v>390</v>
      </c>
      <c r="C170" s="66" t="s">
        <v>230</v>
      </c>
      <c r="D170" s="112">
        <v>0</v>
      </c>
      <c r="E170" s="133" t="s">
        <v>391</v>
      </c>
    </row>
    <row r="171" spans="1:5" ht="22.5" x14ac:dyDescent="0.4">
      <c r="A171" s="131">
        <v>34</v>
      </c>
      <c r="B171" s="135" t="s">
        <v>392</v>
      </c>
      <c r="C171" s="66" t="s">
        <v>71</v>
      </c>
      <c r="D171" s="112">
        <v>3366.2</v>
      </c>
      <c r="E171" s="133" t="s">
        <v>350</v>
      </c>
    </row>
    <row r="172" spans="1:5" ht="20.25" thickBot="1" x14ac:dyDescent="0.45">
      <c r="A172" s="132">
        <v>35</v>
      </c>
      <c r="B172" s="139" t="s">
        <v>393</v>
      </c>
      <c r="C172" s="140" t="s">
        <v>230</v>
      </c>
      <c r="D172" s="142">
        <v>2922</v>
      </c>
      <c r="E172" s="141" t="s">
        <v>350</v>
      </c>
    </row>
  </sheetData>
  <mergeCells count="4">
    <mergeCell ref="A1:L1"/>
    <mergeCell ref="A103:C104"/>
    <mergeCell ref="A106:C106"/>
    <mergeCell ref="A111:L1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topLeftCell="A91" workbookViewId="0">
      <selection activeCell="L46" sqref="L46"/>
    </sheetView>
  </sheetViews>
  <sheetFormatPr baseColWidth="10" defaultRowHeight="15" x14ac:dyDescent="0.25"/>
  <cols>
    <col min="2" max="2" width="24.85546875" bestFit="1" customWidth="1"/>
    <col min="3" max="3" width="37.42578125" bestFit="1" customWidth="1"/>
    <col min="4" max="4" width="39.7109375" bestFit="1" customWidth="1"/>
    <col min="5" max="5" width="48.5703125" bestFit="1" customWidth="1"/>
  </cols>
  <sheetData>
    <row r="1" spans="1:12" ht="27.75" thickBot="1" x14ac:dyDescent="0.55000000000000004">
      <c r="A1" s="175" t="s">
        <v>0</v>
      </c>
      <c r="B1" s="176"/>
      <c r="C1" s="176"/>
      <c r="D1" s="176"/>
      <c r="E1" s="176"/>
      <c r="F1" s="176"/>
      <c r="G1" s="177"/>
      <c r="H1" s="177"/>
      <c r="I1" s="177"/>
      <c r="J1" s="177"/>
      <c r="K1" s="177"/>
      <c r="L1" s="178"/>
    </row>
    <row r="2" spans="1:12" ht="47.25" thickBot="1" x14ac:dyDescent="0.45">
      <c r="A2" s="29"/>
      <c r="B2" s="30" t="s">
        <v>1</v>
      </c>
      <c r="C2" s="31" t="s">
        <v>2</v>
      </c>
      <c r="D2" s="32" t="s">
        <v>3</v>
      </c>
      <c r="E2" s="33" t="s">
        <v>4</v>
      </c>
      <c r="F2" s="34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35" t="s">
        <v>288</v>
      </c>
      <c r="L2" s="36" t="s">
        <v>10</v>
      </c>
    </row>
    <row r="3" spans="1:12" ht="18.75" x14ac:dyDescent="0.4">
      <c r="A3" s="37">
        <v>1</v>
      </c>
      <c r="B3" s="10" t="s">
        <v>11</v>
      </c>
      <c r="C3" s="2" t="s">
        <v>12</v>
      </c>
      <c r="D3" s="3" t="s">
        <v>13</v>
      </c>
      <c r="E3" s="4" t="s">
        <v>14</v>
      </c>
      <c r="F3" s="39">
        <v>37511</v>
      </c>
      <c r="G3" s="6">
        <v>3746.4</v>
      </c>
      <c r="H3" s="6">
        <v>3933.8</v>
      </c>
      <c r="I3" s="6">
        <v>4130.3900000000003</v>
      </c>
      <c r="J3" s="6">
        <v>4336.8999999999996</v>
      </c>
      <c r="K3" s="6">
        <v>4600.3999999999996</v>
      </c>
      <c r="L3" s="6">
        <f t="shared" ref="L3:L44" si="0">K3-J3</f>
        <v>263.5</v>
      </c>
    </row>
    <row r="4" spans="1:12" ht="18.75" x14ac:dyDescent="0.4">
      <c r="A4" s="37">
        <v>2</v>
      </c>
      <c r="B4" s="1" t="s">
        <v>15</v>
      </c>
      <c r="C4" s="2" t="s">
        <v>16</v>
      </c>
      <c r="D4" s="3" t="s">
        <v>17</v>
      </c>
      <c r="E4" s="4" t="s">
        <v>18</v>
      </c>
      <c r="F4" s="39">
        <v>45566</v>
      </c>
      <c r="G4" s="6"/>
      <c r="H4" s="6"/>
      <c r="I4" s="6"/>
      <c r="J4" s="6">
        <v>7022.7</v>
      </c>
      <c r="K4" s="6">
        <v>7373.8</v>
      </c>
      <c r="L4" s="6">
        <f t="shared" si="0"/>
        <v>351.10000000000036</v>
      </c>
    </row>
    <row r="5" spans="1:12" ht="18.75" x14ac:dyDescent="0.4">
      <c r="A5" s="37">
        <v>3</v>
      </c>
      <c r="B5" s="10" t="s">
        <v>19</v>
      </c>
      <c r="C5" s="2" t="s">
        <v>20</v>
      </c>
      <c r="D5" s="11" t="s">
        <v>21</v>
      </c>
      <c r="E5" s="5" t="s">
        <v>14</v>
      </c>
      <c r="F5" s="25">
        <v>42278</v>
      </c>
      <c r="G5" s="6">
        <v>5235.3999999999996</v>
      </c>
      <c r="H5" s="6">
        <v>5287.8</v>
      </c>
      <c r="I5" s="6">
        <v>5446.4</v>
      </c>
      <c r="J5" s="6">
        <v>5718.7</v>
      </c>
      <c r="K5" s="6">
        <v>6290.6</v>
      </c>
      <c r="L5" s="6">
        <f t="shared" si="0"/>
        <v>571.90000000000055</v>
      </c>
    </row>
    <row r="6" spans="1:12" ht="18.75" x14ac:dyDescent="0.4">
      <c r="A6" s="37">
        <v>4</v>
      </c>
      <c r="B6" s="10" t="s">
        <v>22</v>
      </c>
      <c r="C6" s="11" t="s">
        <v>23</v>
      </c>
      <c r="D6" s="11" t="s">
        <v>24</v>
      </c>
      <c r="E6" s="5" t="s">
        <v>18</v>
      </c>
      <c r="F6" s="39">
        <v>45566</v>
      </c>
      <c r="G6" s="6"/>
      <c r="H6" s="6"/>
      <c r="I6" s="6"/>
      <c r="J6" s="6">
        <v>7022.7</v>
      </c>
      <c r="K6" s="6">
        <v>7373.8</v>
      </c>
      <c r="L6" s="6">
        <f t="shared" si="0"/>
        <v>351.10000000000036</v>
      </c>
    </row>
    <row r="7" spans="1:12" ht="18.75" x14ac:dyDescent="0.4">
      <c r="A7" s="37">
        <v>5</v>
      </c>
      <c r="B7" s="1" t="s">
        <v>25</v>
      </c>
      <c r="C7" s="2" t="s">
        <v>26</v>
      </c>
      <c r="D7" s="11" t="s">
        <v>27</v>
      </c>
      <c r="E7" s="5" t="s">
        <v>14</v>
      </c>
      <c r="F7" s="25">
        <v>44491</v>
      </c>
      <c r="G7" s="9">
        <v>3815.6</v>
      </c>
      <c r="H7" s="9">
        <v>4006.4</v>
      </c>
      <c r="I7" s="9">
        <v>4206.7</v>
      </c>
      <c r="J7" s="9">
        <v>4417</v>
      </c>
      <c r="K7" s="9">
        <v>4948.7</v>
      </c>
      <c r="L7" s="6">
        <f t="shared" si="0"/>
        <v>531.69999999999982</v>
      </c>
    </row>
    <row r="8" spans="1:12" ht="18.75" x14ac:dyDescent="0.4">
      <c r="A8" s="37">
        <v>6</v>
      </c>
      <c r="B8" s="7" t="s">
        <v>28</v>
      </c>
      <c r="C8" s="8" t="s">
        <v>29</v>
      </c>
      <c r="D8" s="8" t="s">
        <v>30</v>
      </c>
      <c r="E8" s="5" t="s">
        <v>14</v>
      </c>
      <c r="F8" s="25">
        <v>44470</v>
      </c>
      <c r="G8" s="9">
        <v>3815.6</v>
      </c>
      <c r="H8" s="9">
        <v>4006.4</v>
      </c>
      <c r="I8" s="9">
        <v>4206.7</v>
      </c>
      <c r="J8" s="9">
        <v>4417</v>
      </c>
      <c r="K8" s="120">
        <v>4637.8</v>
      </c>
      <c r="L8" s="6">
        <f t="shared" si="0"/>
        <v>220.80000000000018</v>
      </c>
    </row>
    <row r="9" spans="1:12" ht="22.5" x14ac:dyDescent="0.4">
      <c r="A9" s="37">
        <v>7</v>
      </c>
      <c r="B9" s="10" t="s">
        <v>31</v>
      </c>
      <c r="C9" s="1" t="s">
        <v>32</v>
      </c>
      <c r="D9" s="10" t="s">
        <v>33</v>
      </c>
      <c r="E9" s="16" t="s">
        <v>34</v>
      </c>
      <c r="F9" s="39">
        <v>45566</v>
      </c>
      <c r="G9" s="6"/>
      <c r="H9" s="6"/>
      <c r="I9" s="6"/>
      <c r="J9" s="6">
        <v>10422.4</v>
      </c>
      <c r="K9" s="6">
        <v>11047.71</v>
      </c>
      <c r="L9" s="6">
        <f t="shared" si="0"/>
        <v>625.30999999999949</v>
      </c>
    </row>
    <row r="10" spans="1:12" ht="18.75" x14ac:dyDescent="0.4">
      <c r="A10" s="37">
        <v>8</v>
      </c>
      <c r="B10" s="10" t="s">
        <v>35</v>
      </c>
      <c r="C10" s="2" t="s">
        <v>36</v>
      </c>
      <c r="D10" s="11" t="s">
        <v>37</v>
      </c>
      <c r="E10" s="4" t="s">
        <v>34</v>
      </c>
      <c r="F10" s="39">
        <v>45566</v>
      </c>
      <c r="G10" s="6"/>
      <c r="H10" s="6"/>
      <c r="I10" s="6"/>
      <c r="J10" s="6">
        <v>7153.7</v>
      </c>
      <c r="K10" s="6">
        <v>7511.4</v>
      </c>
      <c r="L10" s="6">
        <f t="shared" si="0"/>
        <v>357.69999999999982</v>
      </c>
    </row>
    <row r="11" spans="1:12" ht="18.75" x14ac:dyDescent="0.4">
      <c r="A11" s="37">
        <v>9</v>
      </c>
      <c r="B11" s="1" t="s">
        <v>38</v>
      </c>
      <c r="C11" s="2" t="s">
        <v>39</v>
      </c>
      <c r="D11" s="11" t="s">
        <v>40</v>
      </c>
      <c r="E11" s="5" t="s">
        <v>14</v>
      </c>
      <c r="F11" s="25">
        <v>45566</v>
      </c>
      <c r="G11" s="6"/>
      <c r="H11" s="6"/>
      <c r="I11" s="6"/>
      <c r="J11" s="6">
        <v>4713</v>
      </c>
      <c r="K11" s="6">
        <v>4948.7</v>
      </c>
      <c r="L11" s="6">
        <f t="shared" si="0"/>
        <v>235.69999999999982</v>
      </c>
    </row>
    <row r="12" spans="1:12" ht="18.75" x14ac:dyDescent="0.4">
      <c r="A12" s="37">
        <v>10</v>
      </c>
      <c r="B12" s="10" t="s">
        <v>41</v>
      </c>
      <c r="C12" s="11" t="s">
        <v>42</v>
      </c>
      <c r="D12" s="11" t="s">
        <v>43</v>
      </c>
      <c r="E12" s="5" t="s">
        <v>14</v>
      </c>
      <c r="F12" s="25">
        <v>43374</v>
      </c>
      <c r="G12" s="6">
        <v>2162.1999999999998</v>
      </c>
      <c r="H12" s="6">
        <v>2270.4</v>
      </c>
      <c r="I12" s="6">
        <v>2383.89</v>
      </c>
      <c r="J12" s="6">
        <v>2503.1</v>
      </c>
      <c r="K12" s="6">
        <v>2628.31</v>
      </c>
      <c r="L12" s="6">
        <f t="shared" si="0"/>
        <v>125.21000000000004</v>
      </c>
    </row>
    <row r="13" spans="1:12" ht="18.75" x14ac:dyDescent="0.4">
      <c r="A13" s="37">
        <v>11</v>
      </c>
      <c r="B13" s="10" t="s">
        <v>44</v>
      </c>
      <c r="C13" s="2" t="s">
        <v>45</v>
      </c>
      <c r="D13" s="11" t="s">
        <v>46</v>
      </c>
      <c r="E13" s="4" t="s">
        <v>14</v>
      </c>
      <c r="F13" s="25">
        <v>41211</v>
      </c>
      <c r="G13" s="6">
        <v>5034</v>
      </c>
      <c r="H13" s="6">
        <v>5285.8</v>
      </c>
      <c r="I13" s="6">
        <v>5550.1</v>
      </c>
      <c r="J13" s="6">
        <v>6027.6</v>
      </c>
      <c r="K13" s="6">
        <v>6329</v>
      </c>
      <c r="L13" s="6">
        <f t="shared" si="0"/>
        <v>301.39999999999964</v>
      </c>
    </row>
    <row r="14" spans="1:12" ht="18.75" x14ac:dyDescent="0.4">
      <c r="A14" s="37">
        <v>12</v>
      </c>
      <c r="B14" s="1" t="s">
        <v>47</v>
      </c>
      <c r="C14" s="2" t="s">
        <v>48</v>
      </c>
      <c r="D14" s="11" t="s">
        <v>24</v>
      </c>
      <c r="E14" s="5" t="s">
        <v>18</v>
      </c>
      <c r="F14" s="39">
        <v>45566</v>
      </c>
      <c r="G14" s="6">
        <v>0</v>
      </c>
      <c r="H14" s="6">
        <v>0</v>
      </c>
      <c r="I14" s="6">
        <v>0</v>
      </c>
      <c r="J14" s="6">
        <v>7022.7</v>
      </c>
      <c r="K14" s="6">
        <v>7373.8</v>
      </c>
      <c r="L14" s="6">
        <f t="shared" si="0"/>
        <v>351.10000000000036</v>
      </c>
    </row>
    <row r="15" spans="1:12" ht="18.75" x14ac:dyDescent="0.4">
      <c r="A15" s="37">
        <v>13</v>
      </c>
      <c r="B15" s="10" t="s">
        <v>49</v>
      </c>
      <c r="C15" s="2" t="s">
        <v>50</v>
      </c>
      <c r="D15" s="11" t="s">
        <v>51</v>
      </c>
      <c r="E15" s="4" t="s">
        <v>14</v>
      </c>
      <c r="F15" s="25">
        <v>42979</v>
      </c>
      <c r="G15" s="6">
        <v>1759.4</v>
      </c>
      <c r="H15" s="6">
        <v>1847.4</v>
      </c>
      <c r="I15" s="6">
        <v>1939.8</v>
      </c>
      <c r="J15" s="6">
        <v>2818.6</v>
      </c>
      <c r="K15" s="6">
        <v>2959.51</v>
      </c>
      <c r="L15" s="6">
        <f t="shared" si="0"/>
        <v>140.91000000000031</v>
      </c>
    </row>
    <row r="16" spans="1:12" ht="18.75" x14ac:dyDescent="0.4">
      <c r="A16" s="37">
        <v>14</v>
      </c>
      <c r="B16" s="7" t="s">
        <v>52</v>
      </c>
      <c r="C16" s="8" t="s">
        <v>53</v>
      </c>
      <c r="D16" s="8" t="s">
        <v>54</v>
      </c>
      <c r="E16" s="5" t="s">
        <v>14</v>
      </c>
      <c r="F16" s="25">
        <v>44593</v>
      </c>
      <c r="G16" s="9">
        <v>0</v>
      </c>
      <c r="H16" s="6">
        <v>4006.4</v>
      </c>
      <c r="I16" s="6">
        <v>4214.3</v>
      </c>
      <c r="J16" s="6">
        <v>4425</v>
      </c>
      <c r="K16" s="6">
        <v>4553.8</v>
      </c>
      <c r="L16" s="6">
        <f t="shared" si="0"/>
        <v>128.80000000000018</v>
      </c>
    </row>
    <row r="17" spans="1:12" ht="18.75" x14ac:dyDescent="0.4">
      <c r="A17" s="37">
        <v>15</v>
      </c>
      <c r="B17" s="1" t="s">
        <v>55</v>
      </c>
      <c r="C17" s="2" t="s">
        <v>56</v>
      </c>
      <c r="D17" s="11" t="s">
        <v>57</v>
      </c>
      <c r="E17" s="5" t="s">
        <v>34</v>
      </c>
      <c r="F17" s="39">
        <v>45566</v>
      </c>
      <c r="G17" s="6"/>
      <c r="H17" s="6"/>
      <c r="I17" s="6"/>
      <c r="J17" s="6">
        <v>8195.4</v>
      </c>
      <c r="K17" s="6">
        <v>9015</v>
      </c>
      <c r="L17" s="6">
        <f t="shared" si="0"/>
        <v>819.60000000000036</v>
      </c>
    </row>
    <row r="18" spans="1:12" ht="18.75" x14ac:dyDescent="0.4">
      <c r="A18" s="37">
        <v>16</v>
      </c>
      <c r="B18" s="7" t="s">
        <v>58</v>
      </c>
      <c r="C18" s="8" t="s">
        <v>59</v>
      </c>
      <c r="D18" s="8" t="s">
        <v>60</v>
      </c>
      <c r="E18" s="5" t="s">
        <v>14</v>
      </c>
      <c r="F18" s="25">
        <v>44636</v>
      </c>
      <c r="G18" s="9">
        <v>0</v>
      </c>
      <c r="H18" s="9">
        <v>2901.4</v>
      </c>
      <c r="I18" s="9">
        <v>3046.5</v>
      </c>
      <c r="J18" s="9">
        <v>3198.8</v>
      </c>
      <c r="K18" s="9">
        <v>3518.68</v>
      </c>
      <c r="L18" s="6">
        <f t="shared" si="0"/>
        <v>319.87999999999965</v>
      </c>
    </row>
    <row r="19" spans="1:12" ht="18.75" x14ac:dyDescent="0.4">
      <c r="A19" s="37">
        <v>17</v>
      </c>
      <c r="B19" s="1" t="s">
        <v>61</v>
      </c>
      <c r="C19" s="2" t="s">
        <v>62</v>
      </c>
      <c r="D19" s="3" t="s">
        <v>17</v>
      </c>
      <c r="E19" s="4" t="s">
        <v>18</v>
      </c>
      <c r="F19" s="39">
        <v>45566</v>
      </c>
      <c r="G19" s="6"/>
      <c r="H19" s="6"/>
      <c r="I19" s="6"/>
      <c r="J19" s="6">
        <v>7022.7</v>
      </c>
      <c r="K19" s="6">
        <v>7373.8</v>
      </c>
      <c r="L19" s="6">
        <f t="shared" si="0"/>
        <v>351.10000000000036</v>
      </c>
    </row>
    <row r="20" spans="1:12" ht="18.75" x14ac:dyDescent="0.4">
      <c r="A20" s="37">
        <v>18</v>
      </c>
      <c r="B20" s="10" t="s">
        <v>63</v>
      </c>
      <c r="C20" s="2" t="s">
        <v>64</v>
      </c>
      <c r="D20" s="11" t="s">
        <v>65</v>
      </c>
      <c r="E20" s="5" t="s">
        <v>14</v>
      </c>
      <c r="F20" s="39">
        <v>42129</v>
      </c>
      <c r="G20" s="6">
        <v>4344</v>
      </c>
      <c r="H20" s="6">
        <v>4561.2</v>
      </c>
      <c r="I20" s="6">
        <v>4789.3</v>
      </c>
      <c r="J20" s="6">
        <v>5028.8</v>
      </c>
      <c r="K20" s="6">
        <v>5280.2</v>
      </c>
      <c r="L20" s="6">
        <f t="shared" si="0"/>
        <v>251.39999999999964</v>
      </c>
    </row>
    <row r="21" spans="1:12" ht="18.75" x14ac:dyDescent="0.4">
      <c r="A21" s="37">
        <v>19</v>
      </c>
      <c r="B21" s="10" t="s">
        <v>66</v>
      </c>
      <c r="C21" s="11" t="s">
        <v>67</v>
      </c>
      <c r="D21" s="8" t="s">
        <v>68</v>
      </c>
      <c r="E21" s="5" t="s">
        <v>14</v>
      </c>
      <c r="F21" s="25">
        <v>42430</v>
      </c>
      <c r="G21" s="6">
        <v>3822.6</v>
      </c>
      <c r="H21" s="6">
        <v>4013.8</v>
      </c>
      <c r="I21" s="6">
        <v>4214.3</v>
      </c>
      <c r="J21" s="6">
        <v>4425</v>
      </c>
      <c r="K21" s="6">
        <v>4646.3</v>
      </c>
      <c r="L21" s="6">
        <f t="shared" si="0"/>
        <v>221.30000000000018</v>
      </c>
    </row>
    <row r="22" spans="1:12" ht="18.75" x14ac:dyDescent="0.4">
      <c r="A22" s="37">
        <v>20</v>
      </c>
      <c r="B22" s="11" t="s">
        <v>69</v>
      </c>
      <c r="C22" s="11" t="s">
        <v>70</v>
      </c>
      <c r="D22" s="11" t="s">
        <v>71</v>
      </c>
      <c r="E22" s="5" t="s">
        <v>14</v>
      </c>
      <c r="F22" s="76">
        <v>45078</v>
      </c>
      <c r="G22" s="27"/>
      <c r="H22" s="27"/>
      <c r="I22" s="6">
        <v>3093</v>
      </c>
      <c r="J22" s="6">
        <v>3247.6</v>
      </c>
      <c r="K22" s="6">
        <v>3410</v>
      </c>
      <c r="L22" s="6">
        <f t="shared" si="0"/>
        <v>162.40000000000009</v>
      </c>
    </row>
    <row r="23" spans="1:12" ht="25.5" x14ac:dyDescent="0.4">
      <c r="A23" s="37">
        <v>21</v>
      </c>
      <c r="B23" s="10" t="s">
        <v>72</v>
      </c>
      <c r="C23" s="14" t="s">
        <v>73</v>
      </c>
      <c r="D23" s="10" t="s">
        <v>74</v>
      </c>
      <c r="E23" s="15" t="s">
        <v>14</v>
      </c>
      <c r="F23" s="20">
        <v>40725</v>
      </c>
      <c r="G23" s="6">
        <v>3815.6</v>
      </c>
      <c r="H23" s="6">
        <v>4006.4</v>
      </c>
      <c r="I23" s="6">
        <v>4206.7</v>
      </c>
      <c r="J23" s="6">
        <v>4417</v>
      </c>
      <c r="K23" s="6">
        <v>5687.9</v>
      </c>
      <c r="L23" s="6">
        <f t="shared" si="0"/>
        <v>1270.8999999999996</v>
      </c>
    </row>
    <row r="24" spans="1:12" ht="18.75" x14ac:dyDescent="0.4">
      <c r="A24" s="37">
        <v>22</v>
      </c>
      <c r="B24" s="7" t="s">
        <v>75</v>
      </c>
      <c r="C24" s="8" t="s">
        <v>76</v>
      </c>
      <c r="D24" s="8" t="s">
        <v>77</v>
      </c>
      <c r="E24" s="5" t="s">
        <v>34</v>
      </c>
      <c r="F24" s="25">
        <v>45566</v>
      </c>
      <c r="G24" s="9"/>
      <c r="H24" s="9"/>
      <c r="I24" s="9"/>
      <c r="J24" s="9">
        <v>7153.7</v>
      </c>
      <c r="K24" s="120">
        <v>7511.4</v>
      </c>
      <c r="L24" s="6">
        <f t="shared" si="0"/>
        <v>357.69999999999982</v>
      </c>
    </row>
    <row r="25" spans="1:12" ht="18.75" x14ac:dyDescent="0.4">
      <c r="A25" s="37">
        <v>24</v>
      </c>
      <c r="B25" s="10" t="s">
        <v>81</v>
      </c>
      <c r="C25" s="2" t="s">
        <v>82</v>
      </c>
      <c r="D25" s="11" t="s">
        <v>83</v>
      </c>
      <c r="E25" s="4" t="s">
        <v>14</v>
      </c>
      <c r="F25" s="25">
        <v>38047</v>
      </c>
      <c r="G25" s="6">
        <v>2763.2</v>
      </c>
      <c r="H25" s="6">
        <v>3201.4</v>
      </c>
      <c r="I25" s="6">
        <v>3361.4</v>
      </c>
      <c r="J25" s="6">
        <v>3529.4</v>
      </c>
      <c r="K25" s="6">
        <v>3882.31</v>
      </c>
      <c r="L25" s="6">
        <f t="shared" si="0"/>
        <v>352.90999999999985</v>
      </c>
    </row>
    <row r="26" spans="1:12" ht="18.75" x14ac:dyDescent="0.4">
      <c r="A26" s="37">
        <v>25</v>
      </c>
      <c r="B26" s="10" t="s">
        <v>84</v>
      </c>
      <c r="C26" s="11" t="s">
        <v>85</v>
      </c>
      <c r="D26" s="11" t="s">
        <v>86</v>
      </c>
      <c r="E26" s="5" t="s">
        <v>14</v>
      </c>
      <c r="F26" s="25">
        <v>42078</v>
      </c>
      <c r="G26" s="6">
        <v>4581.2</v>
      </c>
      <c r="H26" s="6">
        <v>4810.2</v>
      </c>
      <c r="I26" s="6">
        <v>5050.7</v>
      </c>
      <c r="J26" s="6">
        <v>5503.2</v>
      </c>
      <c r="K26" s="6">
        <v>5833.4</v>
      </c>
      <c r="L26" s="6">
        <f t="shared" si="0"/>
        <v>330.19999999999982</v>
      </c>
    </row>
    <row r="27" spans="1:12" ht="18.75" x14ac:dyDescent="0.4">
      <c r="A27" s="37">
        <v>26</v>
      </c>
      <c r="B27" s="10" t="s">
        <v>87</v>
      </c>
      <c r="C27" s="11" t="s">
        <v>88</v>
      </c>
      <c r="D27" s="11" t="s">
        <v>89</v>
      </c>
      <c r="E27" s="5" t="s">
        <v>14</v>
      </c>
      <c r="F27" s="25">
        <v>43048</v>
      </c>
      <c r="G27" s="6">
        <v>3746.4</v>
      </c>
      <c r="H27" s="6">
        <v>3933.6</v>
      </c>
      <c r="I27" s="6">
        <v>4130.3999999999996</v>
      </c>
      <c r="J27" s="6">
        <v>4336.8999999999996</v>
      </c>
      <c r="K27" s="6">
        <v>4553.8</v>
      </c>
      <c r="L27" s="6">
        <f t="shared" si="0"/>
        <v>216.90000000000055</v>
      </c>
    </row>
    <row r="28" spans="1:12" ht="18.75" x14ac:dyDescent="0.4">
      <c r="A28" s="37">
        <v>27</v>
      </c>
      <c r="B28" s="17" t="s">
        <v>90</v>
      </c>
      <c r="C28" s="11" t="s">
        <v>91</v>
      </c>
      <c r="D28" s="11" t="s">
        <v>92</v>
      </c>
      <c r="E28" s="5" t="s">
        <v>34</v>
      </c>
      <c r="F28" s="25">
        <v>40179</v>
      </c>
      <c r="G28" s="9">
        <v>4759.2</v>
      </c>
      <c r="H28" s="9">
        <v>4806.8</v>
      </c>
      <c r="I28" s="9">
        <v>5047.1000000000004</v>
      </c>
      <c r="J28" s="9">
        <v>7153.7</v>
      </c>
      <c r="K28" s="9">
        <v>7511.4</v>
      </c>
      <c r="L28" s="6">
        <f t="shared" si="0"/>
        <v>357.69999999999982</v>
      </c>
    </row>
    <row r="29" spans="1:12" ht="18.75" x14ac:dyDescent="0.4">
      <c r="A29" s="37">
        <v>28</v>
      </c>
      <c r="B29" s="17" t="s">
        <v>93</v>
      </c>
      <c r="C29" s="11" t="s">
        <v>94</v>
      </c>
      <c r="D29" s="10" t="s">
        <v>95</v>
      </c>
      <c r="E29" s="5" t="s">
        <v>14</v>
      </c>
      <c r="F29" s="25">
        <v>39814</v>
      </c>
      <c r="G29" s="6">
        <v>4581.2</v>
      </c>
      <c r="H29" s="6">
        <v>4810.2</v>
      </c>
      <c r="I29" s="6">
        <v>5050.8</v>
      </c>
      <c r="J29" s="6">
        <v>5303.3</v>
      </c>
      <c r="K29" s="6">
        <v>5568.49</v>
      </c>
      <c r="L29" s="6">
        <f t="shared" si="0"/>
        <v>265.1899999999996</v>
      </c>
    </row>
    <row r="30" spans="1:12" ht="18.75" x14ac:dyDescent="0.4">
      <c r="A30" s="37">
        <v>29</v>
      </c>
      <c r="B30" s="10" t="s">
        <v>96</v>
      </c>
      <c r="C30" s="11" t="s">
        <v>97</v>
      </c>
      <c r="D30" s="11" t="s">
        <v>98</v>
      </c>
      <c r="E30" s="5" t="s">
        <v>14</v>
      </c>
      <c r="F30" s="25">
        <v>41421</v>
      </c>
      <c r="G30" s="6">
        <v>2048.1999999999998</v>
      </c>
      <c r="H30" s="6">
        <v>2150.6</v>
      </c>
      <c r="I30" s="6">
        <v>2258.12</v>
      </c>
      <c r="J30" s="6">
        <v>2371</v>
      </c>
      <c r="K30" s="6">
        <v>2489.6</v>
      </c>
      <c r="L30" s="6">
        <f t="shared" si="0"/>
        <v>118.59999999999991</v>
      </c>
    </row>
    <row r="31" spans="1:12" ht="18.75" x14ac:dyDescent="0.4">
      <c r="A31" s="37">
        <v>30</v>
      </c>
      <c r="B31" s="7" t="s">
        <v>99</v>
      </c>
      <c r="C31" s="8" t="s">
        <v>100</v>
      </c>
      <c r="D31" s="8" t="s">
        <v>71</v>
      </c>
      <c r="E31" s="5" t="s">
        <v>14</v>
      </c>
      <c r="F31" s="39">
        <v>44424</v>
      </c>
      <c r="G31" s="9">
        <v>3343.2</v>
      </c>
      <c r="H31" s="9">
        <v>3510.4</v>
      </c>
      <c r="I31" s="9">
        <v>3685.8</v>
      </c>
      <c r="J31" s="9">
        <v>3870.1</v>
      </c>
      <c r="K31" s="9">
        <v>4257.1000000000004</v>
      </c>
      <c r="L31" s="6">
        <f t="shared" si="0"/>
        <v>387.00000000000045</v>
      </c>
    </row>
    <row r="32" spans="1:12" ht="18.75" x14ac:dyDescent="0.4">
      <c r="A32" s="37">
        <v>31</v>
      </c>
      <c r="B32" s="10" t="s">
        <v>101</v>
      </c>
      <c r="C32" s="21" t="s">
        <v>102</v>
      </c>
      <c r="D32" s="22" t="s">
        <v>103</v>
      </c>
      <c r="E32" s="16" t="s">
        <v>14</v>
      </c>
      <c r="F32" s="20">
        <v>42293</v>
      </c>
      <c r="G32" s="6">
        <v>2048.1999999999998</v>
      </c>
      <c r="H32" s="6">
        <v>2150.6</v>
      </c>
      <c r="I32" s="6">
        <v>2258.12</v>
      </c>
      <c r="J32" s="6">
        <v>2371</v>
      </c>
      <c r="K32" s="6">
        <v>2489.6</v>
      </c>
      <c r="L32" s="6">
        <f t="shared" si="0"/>
        <v>118.59999999999991</v>
      </c>
    </row>
    <row r="33" spans="1:12" ht="18.75" x14ac:dyDescent="0.4">
      <c r="A33" s="37">
        <v>32</v>
      </c>
      <c r="B33" s="10" t="s">
        <v>104</v>
      </c>
      <c r="C33" s="2" t="s">
        <v>105</v>
      </c>
      <c r="D33" s="10" t="s">
        <v>106</v>
      </c>
      <c r="E33" s="5" t="s">
        <v>14</v>
      </c>
      <c r="F33" s="25">
        <v>42233</v>
      </c>
      <c r="G33" s="6">
        <v>3822.6</v>
      </c>
      <c r="H33" s="6">
        <v>4207.2</v>
      </c>
      <c r="I33" s="6">
        <v>4414.6000000000004</v>
      </c>
      <c r="J33" s="6">
        <v>4638.5</v>
      </c>
      <c r="K33" s="6">
        <v>5009.6000000000004</v>
      </c>
      <c r="L33" s="6">
        <f t="shared" si="0"/>
        <v>371.10000000000036</v>
      </c>
    </row>
    <row r="34" spans="1:12" ht="18.75" x14ac:dyDescent="0.4">
      <c r="A34" s="37">
        <v>33</v>
      </c>
      <c r="B34" s="10" t="s">
        <v>107</v>
      </c>
      <c r="C34" s="14" t="s">
        <v>108</v>
      </c>
      <c r="D34" s="2" t="s">
        <v>109</v>
      </c>
      <c r="E34" s="15" t="s">
        <v>14</v>
      </c>
      <c r="F34" s="40">
        <v>42370</v>
      </c>
      <c r="G34" s="6">
        <v>4344</v>
      </c>
      <c r="H34" s="6">
        <v>4911.2</v>
      </c>
      <c r="I34" s="6">
        <v>5156.8</v>
      </c>
      <c r="J34" s="6">
        <v>5514.7</v>
      </c>
      <c r="K34" s="6">
        <v>5790.3</v>
      </c>
      <c r="L34" s="6">
        <f t="shared" si="0"/>
        <v>275.60000000000036</v>
      </c>
    </row>
    <row r="35" spans="1:12" ht="18.75" x14ac:dyDescent="0.4">
      <c r="A35" s="37">
        <v>34</v>
      </c>
      <c r="B35" s="10" t="s">
        <v>110</v>
      </c>
      <c r="C35" s="2" t="s">
        <v>111</v>
      </c>
      <c r="D35" s="11" t="s">
        <v>24</v>
      </c>
      <c r="E35" s="5" t="s">
        <v>18</v>
      </c>
      <c r="F35" s="39">
        <v>45566</v>
      </c>
      <c r="G35" s="6"/>
      <c r="H35" s="6"/>
      <c r="I35" s="6"/>
      <c r="J35" s="6">
        <v>7022.7</v>
      </c>
      <c r="K35" s="6">
        <v>7373.8</v>
      </c>
      <c r="L35" s="6">
        <f t="shared" si="0"/>
        <v>351.10000000000036</v>
      </c>
    </row>
    <row r="36" spans="1:12" ht="18.75" x14ac:dyDescent="0.4">
      <c r="A36" s="37">
        <v>35</v>
      </c>
      <c r="B36" s="10" t="s">
        <v>115</v>
      </c>
      <c r="C36" s="14" t="s">
        <v>116</v>
      </c>
      <c r="D36" s="10" t="s">
        <v>117</v>
      </c>
      <c r="E36" s="15" t="s">
        <v>14</v>
      </c>
      <c r="F36" s="20">
        <v>37517</v>
      </c>
      <c r="G36" s="6">
        <v>4370.3999999999996</v>
      </c>
      <c r="H36" s="6">
        <v>4589</v>
      </c>
      <c r="I36" s="6">
        <v>4818.5</v>
      </c>
      <c r="J36" s="6">
        <v>5059.3999999999996</v>
      </c>
      <c r="K36" s="6">
        <v>5363</v>
      </c>
      <c r="L36" s="6">
        <f t="shared" si="0"/>
        <v>303.60000000000036</v>
      </c>
    </row>
    <row r="37" spans="1:12" ht="18.75" x14ac:dyDescent="0.4">
      <c r="A37" s="37">
        <v>36</v>
      </c>
      <c r="B37" s="10" t="s">
        <v>118</v>
      </c>
      <c r="C37" s="1" t="s">
        <v>119</v>
      </c>
      <c r="D37" s="10" t="s">
        <v>86</v>
      </c>
      <c r="E37" s="16" t="s">
        <v>14</v>
      </c>
      <c r="F37" s="20">
        <v>40518</v>
      </c>
      <c r="G37" s="6">
        <v>4370.3999999999996</v>
      </c>
      <c r="H37" s="6">
        <v>4810.2</v>
      </c>
      <c r="I37" s="6">
        <v>5050.7</v>
      </c>
      <c r="J37" s="6">
        <v>5503.2</v>
      </c>
      <c r="K37" s="6">
        <v>5833.4</v>
      </c>
      <c r="L37" s="6">
        <f t="shared" si="0"/>
        <v>330.19999999999982</v>
      </c>
    </row>
    <row r="38" spans="1:12" ht="18.75" x14ac:dyDescent="0.4">
      <c r="A38" s="37">
        <v>37</v>
      </c>
      <c r="B38" s="11" t="s">
        <v>120</v>
      </c>
      <c r="C38" s="11" t="s">
        <v>121</v>
      </c>
      <c r="D38" s="11" t="s">
        <v>13</v>
      </c>
      <c r="E38" s="5" t="s">
        <v>14</v>
      </c>
      <c r="F38" s="25">
        <v>44927</v>
      </c>
      <c r="G38" s="12">
        <v>0</v>
      </c>
      <c r="H38" s="12">
        <v>0</v>
      </c>
      <c r="I38" s="23">
        <v>4172.5</v>
      </c>
      <c r="J38" s="23">
        <v>4381.1000000000004</v>
      </c>
      <c r="K38" s="23">
        <v>4600.3999999999996</v>
      </c>
      <c r="L38" s="6">
        <f t="shared" si="0"/>
        <v>219.29999999999927</v>
      </c>
    </row>
    <row r="39" spans="1:12" ht="18.75" x14ac:dyDescent="0.4">
      <c r="A39" s="37">
        <v>38</v>
      </c>
      <c r="B39" s="10" t="s">
        <v>122</v>
      </c>
      <c r="C39" s="11" t="s">
        <v>123</v>
      </c>
      <c r="D39" s="11" t="s">
        <v>17</v>
      </c>
      <c r="E39" s="5" t="s">
        <v>18</v>
      </c>
      <c r="F39" s="39">
        <v>45566</v>
      </c>
      <c r="G39" s="6"/>
      <c r="H39" s="6"/>
      <c r="I39" s="6"/>
      <c r="J39" s="6">
        <v>7022.7</v>
      </c>
      <c r="K39" s="6">
        <v>7373.8</v>
      </c>
      <c r="L39" s="6">
        <f t="shared" si="0"/>
        <v>351.10000000000036</v>
      </c>
    </row>
    <row r="40" spans="1:12" ht="18.75" x14ac:dyDescent="0.4">
      <c r="A40" s="37">
        <v>39</v>
      </c>
      <c r="B40" s="10" t="s">
        <v>124</v>
      </c>
      <c r="C40" s="11" t="s">
        <v>125</v>
      </c>
      <c r="D40" s="11" t="s">
        <v>126</v>
      </c>
      <c r="E40" s="5" t="s">
        <v>14</v>
      </c>
      <c r="F40" s="25">
        <v>42975</v>
      </c>
      <c r="G40" s="6">
        <v>4581.2</v>
      </c>
      <c r="H40" s="6">
        <v>4810.2</v>
      </c>
      <c r="I40" s="6">
        <v>5050.7</v>
      </c>
      <c r="J40" s="6">
        <v>5503.2</v>
      </c>
      <c r="K40" s="6">
        <v>5833.4</v>
      </c>
      <c r="L40" s="6">
        <f t="shared" si="0"/>
        <v>330.19999999999982</v>
      </c>
    </row>
    <row r="41" spans="1:12" ht="18.75" x14ac:dyDescent="0.4">
      <c r="A41" s="37">
        <v>40</v>
      </c>
      <c r="B41" s="10" t="s">
        <v>127</v>
      </c>
      <c r="C41" s="11" t="s">
        <v>128</v>
      </c>
      <c r="D41" s="11" t="s">
        <v>129</v>
      </c>
      <c r="E41" s="5" t="s">
        <v>34</v>
      </c>
      <c r="F41" s="25">
        <v>43969</v>
      </c>
      <c r="G41" s="6">
        <v>5630.2</v>
      </c>
      <c r="H41" s="6">
        <v>5911.6</v>
      </c>
      <c r="I41" s="6">
        <v>6207.41</v>
      </c>
      <c r="J41" s="6">
        <v>6517.8</v>
      </c>
      <c r="K41" s="6">
        <v>6843.7</v>
      </c>
      <c r="L41" s="6">
        <f t="shared" si="0"/>
        <v>325.89999999999964</v>
      </c>
    </row>
    <row r="42" spans="1:12" ht="18.75" x14ac:dyDescent="0.4">
      <c r="A42" s="37">
        <v>41</v>
      </c>
      <c r="B42" s="10" t="s">
        <v>130</v>
      </c>
      <c r="C42" s="19" t="s">
        <v>131</v>
      </c>
      <c r="D42" s="18" t="s">
        <v>132</v>
      </c>
      <c r="E42" s="16" t="s">
        <v>14</v>
      </c>
      <c r="F42" s="20">
        <v>42664</v>
      </c>
      <c r="G42" s="6">
        <v>3822.6</v>
      </c>
      <c r="H42" s="6">
        <v>4207.2</v>
      </c>
      <c r="I42" s="6">
        <v>4417.6000000000004</v>
      </c>
      <c r="J42" s="6">
        <v>4638.5</v>
      </c>
      <c r="K42" s="6">
        <v>5009.6000000000004</v>
      </c>
      <c r="L42" s="6">
        <f t="shared" si="0"/>
        <v>371.10000000000036</v>
      </c>
    </row>
    <row r="43" spans="1:12" ht="18.75" x14ac:dyDescent="0.4">
      <c r="A43" s="37">
        <v>42</v>
      </c>
      <c r="B43" s="11" t="s">
        <v>133</v>
      </c>
      <c r="C43" s="11" t="s">
        <v>134</v>
      </c>
      <c r="D43" s="11" t="s">
        <v>51</v>
      </c>
      <c r="E43" s="5" t="s">
        <v>14</v>
      </c>
      <c r="F43" s="25">
        <v>45062</v>
      </c>
      <c r="G43" s="12">
        <v>0</v>
      </c>
      <c r="H43" s="12">
        <v>0</v>
      </c>
      <c r="I43" s="6">
        <v>4214.3999999999996</v>
      </c>
      <c r="J43" s="6">
        <v>4425.1000000000004</v>
      </c>
      <c r="K43" s="6">
        <v>4646.3</v>
      </c>
      <c r="L43" s="6">
        <f t="shared" si="0"/>
        <v>221.19999999999982</v>
      </c>
    </row>
    <row r="44" spans="1:12" ht="18.75" x14ac:dyDescent="0.4">
      <c r="A44" s="37">
        <v>43</v>
      </c>
      <c r="B44" s="10" t="s">
        <v>135</v>
      </c>
      <c r="C44" s="2" t="s">
        <v>136</v>
      </c>
      <c r="D44" s="11" t="s">
        <v>137</v>
      </c>
      <c r="E44" s="4" t="s">
        <v>14</v>
      </c>
      <c r="F44" s="25">
        <v>41183</v>
      </c>
      <c r="G44" s="6">
        <v>4370.3999999999996</v>
      </c>
      <c r="H44" s="6">
        <v>4589</v>
      </c>
      <c r="I44" s="6">
        <v>4818.5200000000004</v>
      </c>
      <c r="J44" s="6">
        <v>5059.3999999999996</v>
      </c>
      <c r="K44" s="6">
        <v>5312.4</v>
      </c>
      <c r="L44" s="6">
        <f t="shared" si="0"/>
        <v>253</v>
      </c>
    </row>
    <row r="45" spans="1:12" ht="18.75" x14ac:dyDescent="0.4">
      <c r="A45" s="37">
        <v>44</v>
      </c>
      <c r="B45" s="10" t="s">
        <v>138</v>
      </c>
      <c r="C45" s="2" t="s">
        <v>139</v>
      </c>
      <c r="D45" s="11" t="s">
        <v>140</v>
      </c>
      <c r="E45" s="4" t="s">
        <v>14</v>
      </c>
      <c r="F45" s="25">
        <v>43236</v>
      </c>
      <c r="G45" s="6">
        <v>3322.4</v>
      </c>
      <c r="H45" s="6">
        <v>3488.6</v>
      </c>
      <c r="I45" s="6">
        <v>3662.8</v>
      </c>
      <c r="J45" s="6">
        <v>4055.9</v>
      </c>
      <c r="K45" s="6">
        <v>4258.7</v>
      </c>
      <c r="L45" s="6">
        <f>K45-J45</f>
        <v>202.79999999999973</v>
      </c>
    </row>
    <row r="46" spans="1:12" ht="18.75" x14ac:dyDescent="0.4">
      <c r="A46" s="37">
        <v>45</v>
      </c>
      <c r="B46" s="11" t="s">
        <v>141</v>
      </c>
      <c r="C46" s="11" t="s">
        <v>142</v>
      </c>
      <c r="D46" s="11" t="s">
        <v>143</v>
      </c>
      <c r="E46" s="5" t="s">
        <v>14</v>
      </c>
      <c r="F46" s="25">
        <v>44577</v>
      </c>
      <c r="G46" s="12">
        <v>0</v>
      </c>
      <c r="H46" s="13">
        <v>4013.8</v>
      </c>
      <c r="I46" s="6">
        <v>4214.5</v>
      </c>
      <c r="J46" s="6">
        <v>4528.2</v>
      </c>
      <c r="K46" s="6">
        <v>4754.6000000000004</v>
      </c>
      <c r="L46" s="6">
        <f t="shared" ref="L46:L98" si="1">K46-J46</f>
        <v>226.40000000000055</v>
      </c>
    </row>
    <row r="47" spans="1:12" ht="18.75" x14ac:dyDescent="0.4">
      <c r="A47" s="37">
        <v>46</v>
      </c>
      <c r="B47" s="10" t="s">
        <v>144</v>
      </c>
      <c r="C47" s="2" t="s">
        <v>145</v>
      </c>
      <c r="D47" s="11" t="s">
        <v>146</v>
      </c>
      <c r="E47" s="4" t="s">
        <v>34</v>
      </c>
      <c r="F47" s="39">
        <v>45566</v>
      </c>
      <c r="G47" s="6"/>
      <c r="H47" s="6"/>
      <c r="I47" s="6"/>
      <c r="J47" s="6">
        <v>6141.1</v>
      </c>
      <c r="K47" s="6">
        <v>6448.2</v>
      </c>
      <c r="L47" s="6">
        <f t="shared" si="1"/>
        <v>307.09999999999945</v>
      </c>
    </row>
    <row r="48" spans="1:12" ht="18.75" x14ac:dyDescent="0.4">
      <c r="A48" s="37">
        <v>47</v>
      </c>
      <c r="B48" s="17" t="s">
        <v>147</v>
      </c>
      <c r="C48" s="2" t="s">
        <v>148</v>
      </c>
      <c r="D48" s="2" t="s">
        <v>149</v>
      </c>
      <c r="E48" s="4" t="s">
        <v>34</v>
      </c>
      <c r="F48" s="25">
        <v>45566</v>
      </c>
      <c r="G48" s="6"/>
      <c r="H48" s="6"/>
      <c r="I48" s="6"/>
      <c r="J48" s="6">
        <v>7743.9</v>
      </c>
      <c r="K48" s="6">
        <v>8131</v>
      </c>
      <c r="L48" s="6">
        <f t="shared" si="1"/>
        <v>387.10000000000036</v>
      </c>
    </row>
    <row r="49" spans="1:12" ht="18.75" x14ac:dyDescent="0.4">
      <c r="A49" s="37">
        <v>48</v>
      </c>
      <c r="B49" s="2" t="s">
        <v>150</v>
      </c>
      <c r="C49" s="2" t="s">
        <v>151</v>
      </c>
      <c r="D49" s="2" t="s">
        <v>152</v>
      </c>
      <c r="E49" s="4" t="s">
        <v>14</v>
      </c>
      <c r="F49" s="39">
        <v>44973</v>
      </c>
      <c r="G49" s="24">
        <v>0</v>
      </c>
      <c r="H49" s="24">
        <v>0</v>
      </c>
      <c r="I49" s="24">
        <v>4206.7</v>
      </c>
      <c r="J49" s="6">
        <v>4417</v>
      </c>
      <c r="K49" s="6">
        <v>4637.8</v>
      </c>
      <c r="L49" s="6">
        <f t="shared" si="1"/>
        <v>220.80000000000018</v>
      </c>
    </row>
    <row r="50" spans="1:12" ht="18.75" x14ac:dyDescent="0.4">
      <c r="A50" s="37">
        <v>49</v>
      </c>
      <c r="B50" s="10" t="s">
        <v>153</v>
      </c>
      <c r="C50" s="11" t="s">
        <v>154</v>
      </c>
      <c r="D50" s="11" t="s">
        <v>155</v>
      </c>
      <c r="E50" s="5" t="s">
        <v>18</v>
      </c>
      <c r="F50" s="25">
        <v>45566</v>
      </c>
      <c r="G50" s="6"/>
      <c r="H50" s="6"/>
      <c r="I50" s="6"/>
      <c r="J50" s="6">
        <v>20451</v>
      </c>
      <c r="K50" s="6">
        <v>21473.5</v>
      </c>
      <c r="L50" s="6">
        <f t="shared" si="1"/>
        <v>1022.5</v>
      </c>
    </row>
    <row r="51" spans="1:12" ht="18.75" x14ac:dyDescent="0.4">
      <c r="A51" s="37">
        <v>50</v>
      </c>
      <c r="B51" s="17" t="s">
        <v>156</v>
      </c>
      <c r="C51" s="2" t="s">
        <v>157</v>
      </c>
      <c r="D51" s="11" t="s">
        <v>158</v>
      </c>
      <c r="E51" s="4" t="s">
        <v>14</v>
      </c>
      <c r="F51" s="25">
        <v>36631</v>
      </c>
      <c r="G51" s="6">
        <v>4581.2</v>
      </c>
      <c r="H51" s="6">
        <v>4810.2</v>
      </c>
      <c r="I51" s="6">
        <v>5050.7</v>
      </c>
      <c r="J51" s="6">
        <v>5503.2</v>
      </c>
      <c r="K51" s="6">
        <v>5833.4</v>
      </c>
      <c r="L51" s="6">
        <f t="shared" si="1"/>
        <v>330.19999999999982</v>
      </c>
    </row>
    <row r="52" spans="1:12" ht="18.75" x14ac:dyDescent="0.4">
      <c r="A52" s="37">
        <v>51</v>
      </c>
      <c r="B52" s="11" t="s">
        <v>159</v>
      </c>
      <c r="C52" s="11" t="s">
        <v>160</v>
      </c>
      <c r="D52" s="11" t="s">
        <v>132</v>
      </c>
      <c r="E52" s="5" t="s">
        <v>14</v>
      </c>
      <c r="F52" s="76">
        <v>45276</v>
      </c>
      <c r="G52" s="12"/>
      <c r="H52" s="12"/>
      <c r="I52" s="6">
        <v>4414.6000000000004</v>
      </c>
      <c r="J52" s="6">
        <v>4638.3999999999996</v>
      </c>
      <c r="K52" s="6">
        <v>5009.6000000000004</v>
      </c>
      <c r="L52" s="6">
        <f t="shared" si="1"/>
        <v>371.20000000000073</v>
      </c>
    </row>
    <row r="53" spans="1:12" ht="18.75" x14ac:dyDescent="0.4">
      <c r="A53" s="37">
        <v>52</v>
      </c>
      <c r="B53" s="17" t="s">
        <v>161</v>
      </c>
      <c r="C53" s="2" t="s">
        <v>162</v>
      </c>
      <c r="D53" s="2" t="s">
        <v>163</v>
      </c>
      <c r="E53" s="4" t="s">
        <v>34</v>
      </c>
      <c r="F53" s="39">
        <v>42354</v>
      </c>
      <c r="G53" s="6">
        <v>4635.3999999999996</v>
      </c>
      <c r="H53" s="6">
        <v>4867</v>
      </c>
      <c r="I53" s="6">
        <v>5110.6000000000004</v>
      </c>
      <c r="J53" s="6">
        <v>5366.1</v>
      </c>
      <c r="K53" s="6">
        <v>5634</v>
      </c>
      <c r="L53" s="6">
        <f t="shared" si="1"/>
        <v>267.89999999999964</v>
      </c>
    </row>
    <row r="54" spans="1:12" ht="18.75" x14ac:dyDescent="0.4">
      <c r="A54" s="37">
        <v>53</v>
      </c>
      <c r="B54" s="10" t="s">
        <v>164</v>
      </c>
      <c r="C54" s="2" t="s">
        <v>165</v>
      </c>
      <c r="D54" s="11" t="s">
        <v>166</v>
      </c>
      <c r="E54" s="4" t="s">
        <v>14</v>
      </c>
      <c r="F54" s="25">
        <v>35796</v>
      </c>
      <c r="G54" s="6">
        <v>2162.1999999999998</v>
      </c>
      <c r="H54" s="6">
        <v>2270.4</v>
      </c>
      <c r="I54" s="6">
        <v>2383.89</v>
      </c>
      <c r="J54" s="6">
        <v>2503.1</v>
      </c>
      <c r="K54" s="6">
        <v>2628.31</v>
      </c>
      <c r="L54" s="6">
        <f t="shared" si="1"/>
        <v>125.21000000000004</v>
      </c>
    </row>
    <row r="55" spans="1:12" ht="18.75" x14ac:dyDescent="0.4">
      <c r="A55" s="37">
        <v>54</v>
      </c>
      <c r="B55" s="10" t="s">
        <v>167</v>
      </c>
      <c r="C55" s="19" t="s">
        <v>168</v>
      </c>
      <c r="D55" s="10" t="s">
        <v>169</v>
      </c>
      <c r="E55" s="15" t="s">
        <v>34</v>
      </c>
      <c r="F55" s="39">
        <v>45566</v>
      </c>
      <c r="G55" s="6"/>
      <c r="H55" s="6"/>
      <c r="I55" s="6"/>
      <c r="J55" s="9">
        <v>7153.7</v>
      </c>
      <c r="K55" s="9">
        <v>7511.4</v>
      </c>
      <c r="L55" s="6">
        <f t="shared" si="1"/>
        <v>357.69999999999982</v>
      </c>
    </row>
    <row r="56" spans="1:12" ht="18.75" x14ac:dyDescent="0.4">
      <c r="A56" s="37">
        <v>55</v>
      </c>
      <c r="B56" s="10" t="s">
        <v>170</v>
      </c>
      <c r="C56" s="2" t="s">
        <v>171</v>
      </c>
      <c r="D56" s="11" t="s">
        <v>172</v>
      </c>
      <c r="E56" s="4" t="s">
        <v>14</v>
      </c>
      <c r="F56" s="25">
        <v>40217</v>
      </c>
      <c r="G56" s="6">
        <v>4351</v>
      </c>
      <c r="H56" s="6">
        <v>4568.6000000000004</v>
      </c>
      <c r="I56" s="6">
        <v>4797</v>
      </c>
      <c r="J56" s="6">
        <v>5036.8999999999996</v>
      </c>
      <c r="K56" s="6">
        <v>5439.9</v>
      </c>
      <c r="L56" s="6">
        <f t="shared" si="1"/>
        <v>403</v>
      </c>
    </row>
    <row r="57" spans="1:12" ht="18.75" x14ac:dyDescent="0.4">
      <c r="A57" s="37">
        <v>56</v>
      </c>
      <c r="B57" s="38" t="s">
        <v>173</v>
      </c>
      <c r="C57" s="2" t="s">
        <v>174</v>
      </c>
      <c r="D57" s="11" t="s">
        <v>175</v>
      </c>
      <c r="E57" s="4" t="s">
        <v>18</v>
      </c>
      <c r="F57" s="25">
        <v>45566</v>
      </c>
      <c r="G57" s="6"/>
      <c r="H57" s="6"/>
      <c r="I57" s="6"/>
      <c r="J57" s="6">
        <v>9380.5</v>
      </c>
      <c r="K57" s="6">
        <v>9849.5</v>
      </c>
      <c r="L57" s="6">
        <f t="shared" si="1"/>
        <v>469</v>
      </c>
    </row>
    <row r="58" spans="1:12" ht="18.75" x14ac:dyDescent="0.4">
      <c r="A58" s="37">
        <v>57</v>
      </c>
      <c r="B58" s="7" t="s">
        <v>176</v>
      </c>
      <c r="C58" s="8" t="s">
        <v>177</v>
      </c>
      <c r="D58" s="8" t="s">
        <v>178</v>
      </c>
      <c r="E58" s="5" t="s">
        <v>14</v>
      </c>
      <c r="F58" s="25">
        <v>44470</v>
      </c>
      <c r="G58" s="9">
        <v>4344</v>
      </c>
      <c r="H58" s="9">
        <v>4387.3999999999996</v>
      </c>
      <c r="I58" s="9">
        <v>4606.8</v>
      </c>
      <c r="J58" s="9">
        <v>5137.1000000000004</v>
      </c>
      <c r="K58" s="9">
        <v>5394</v>
      </c>
      <c r="L58" s="6">
        <f t="shared" si="1"/>
        <v>256.89999999999964</v>
      </c>
    </row>
    <row r="59" spans="1:12" ht="18.75" x14ac:dyDescent="0.4">
      <c r="A59" s="37">
        <v>58</v>
      </c>
      <c r="B59" s="17" t="s">
        <v>179</v>
      </c>
      <c r="C59" s="2" t="s">
        <v>180</v>
      </c>
      <c r="D59" s="11" t="s">
        <v>181</v>
      </c>
      <c r="E59" s="4" t="s">
        <v>14</v>
      </c>
      <c r="F59" s="25">
        <v>37907</v>
      </c>
      <c r="G59" s="6">
        <v>5069.8</v>
      </c>
      <c r="H59" s="6">
        <v>5323.2</v>
      </c>
      <c r="I59" s="6">
        <v>5589.3</v>
      </c>
      <c r="J59" s="6">
        <v>5868.8</v>
      </c>
      <c r="K59" s="6">
        <v>6162.5</v>
      </c>
      <c r="L59" s="6">
        <f t="shared" si="1"/>
        <v>293.69999999999982</v>
      </c>
    </row>
    <row r="60" spans="1:12" ht="18.75" x14ac:dyDescent="0.4">
      <c r="A60" s="37">
        <v>59</v>
      </c>
      <c r="B60" s="7" t="s">
        <v>182</v>
      </c>
      <c r="C60" s="8" t="s">
        <v>183</v>
      </c>
      <c r="D60" s="8" t="s">
        <v>184</v>
      </c>
      <c r="E60" s="5" t="s">
        <v>34</v>
      </c>
      <c r="F60" s="25">
        <v>45566</v>
      </c>
      <c r="G60" s="9"/>
      <c r="H60" s="9"/>
      <c r="I60" s="9"/>
      <c r="J60" s="9">
        <v>7153.7</v>
      </c>
      <c r="K60" s="9">
        <v>7511.4</v>
      </c>
      <c r="L60" s="6">
        <f t="shared" si="1"/>
        <v>357.69999999999982</v>
      </c>
    </row>
    <row r="61" spans="1:12" ht="18.75" x14ac:dyDescent="0.4">
      <c r="A61" s="37">
        <v>60</v>
      </c>
      <c r="B61" s="10" t="s">
        <v>185</v>
      </c>
      <c r="C61" s="2" t="s">
        <v>186</v>
      </c>
      <c r="D61" s="11" t="s">
        <v>187</v>
      </c>
      <c r="E61" s="4" t="s">
        <v>14</v>
      </c>
      <c r="F61" s="25">
        <v>38263</v>
      </c>
      <c r="G61" s="6">
        <v>3815.6</v>
      </c>
      <c r="H61" s="6">
        <v>4006.4</v>
      </c>
      <c r="I61" s="6">
        <v>4206.7</v>
      </c>
      <c r="J61" s="6">
        <v>4417</v>
      </c>
      <c r="K61" s="6">
        <v>4637.8</v>
      </c>
      <c r="L61" s="6">
        <f t="shared" si="1"/>
        <v>220.80000000000018</v>
      </c>
    </row>
    <row r="62" spans="1:12" ht="18.75" x14ac:dyDescent="0.4">
      <c r="A62" s="37">
        <v>61</v>
      </c>
      <c r="B62" s="17" t="s">
        <v>188</v>
      </c>
      <c r="C62" s="11" t="s">
        <v>189</v>
      </c>
      <c r="D62" s="11" t="s">
        <v>13</v>
      </c>
      <c r="E62" s="5" t="s">
        <v>14</v>
      </c>
      <c r="F62" s="25">
        <v>42171</v>
      </c>
      <c r="G62" s="6">
        <v>3784.6</v>
      </c>
      <c r="H62" s="6">
        <v>3973.8</v>
      </c>
      <c r="I62" s="6">
        <v>4172.49</v>
      </c>
      <c r="J62" s="6">
        <v>4381.1000000000004</v>
      </c>
      <c r="K62" s="6">
        <v>4600.3999999999996</v>
      </c>
      <c r="L62" s="6">
        <f t="shared" si="1"/>
        <v>219.29999999999927</v>
      </c>
    </row>
    <row r="63" spans="1:12" ht="18.75" x14ac:dyDescent="0.4">
      <c r="A63" s="37">
        <v>62</v>
      </c>
      <c r="B63" s="17" t="s">
        <v>190</v>
      </c>
      <c r="C63" s="2" t="s">
        <v>191</v>
      </c>
      <c r="D63" s="11" t="s">
        <v>192</v>
      </c>
      <c r="E63" s="4" t="s">
        <v>14</v>
      </c>
      <c r="F63" s="25">
        <v>40634</v>
      </c>
      <c r="G63" s="6">
        <v>5070</v>
      </c>
      <c r="H63" s="6">
        <v>5323.4</v>
      </c>
      <c r="I63" s="6">
        <v>5589.6</v>
      </c>
      <c r="J63" s="6">
        <v>5869.1</v>
      </c>
      <c r="K63" s="6">
        <v>6162.3</v>
      </c>
      <c r="L63" s="6">
        <f t="shared" si="1"/>
        <v>293.19999999999982</v>
      </c>
    </row>
    <row r="64" spans="1:12" ht="18.75" x14ac:dyDescent="0.4">
      <c r="A64" s="37">
        <v>63</v>
      </c>
      <c r="B64" s="17" t="s">
        <v>193</v>
      </c>
      <c r="C64" s="2" t="s">
        <v>194</v>
      </c>
      <c r="D64" s="11" t="s">
        <v>195</v>
      </c>
      <c r="E64" s="4" t="s">
        <v>34</v>
      </c>
      <c r="F64" s="25">
        <v>43374</v>
      </c>
      <c r="G64" s="6">
        <v>3467.4</v>
      </c>
      <c r="H64" s="6">
        <v>3940.8</v>
      </c>
      <c r="I64" s="6">
        <v>4261.2</v>
      </c>
      <c r="J64" s="6">
        <v>4574.3</v>
      </c>
      <c r="K64" s="6">
        <v>4803</v>
      </c>
      <c r="L64" s="6">
        <f t="shared" si="1"/>
        <v>228.69999999999982</v>
      </c>
    </row>
    <row r="65" spans="1:12" ht="18.75" x14ac:dyDescent="0.4">
      <c r="A65" s="37">
        <v>64</v>
      </c>
      <c r="B65" s="20" t="s">
        <v>196</v>
      </c>
      <c r="C65" s="2" t="s">
        <v>197</v>
      </c>
      <c r="D65" s="11" t="s">
        <v>198</v>
      </c>
      <c r="E65" s="4" t="s">
        <v>34</v>
      </c>
      <c r="F65" s="25">
        <v>44470</v>
      </c>
      <c r="G65" s="6">
        <v>11657</v>
      </c>
      <c r="H65" s="6">
        <v>12239.8</v>
      </c>
      <c r="I65" s="6">
        <v>12851.8</v>
      </c>
      <c r="J65" s="6">
        <v>13494.4</v>
      </c>
      <c r="K65" s="6">
        <v>14169.1</v>
      </c>
      <c r="L65" s="6">
        <f t="shared" si="1"/>
        <v>674.70000000000073</v>
      </c>
    </row>
    <row r="66" spans="1:12" ht="18.75" x14ac:dyDescent="0.4">
      <c r="A66" s="37">
        <v>65</v>
      </c>
      <c r="B66" s="10" t="s">
        <v>199</v>
      </c>
      <c r="C66" s="2" t="s">
        <v>200</v>
      </c>
      <c r="D66" s="11" t="s">
        <v>201</v>
      </c>
      <c r="E66" s="4" t="s">
        <v>34</v>
      </c>
      <c r="F66" s="39">
        <v>45566</v>
      </c>
      <c r="G66" s="6">
        <v>5430.2</v>
      </c>
      <c r="H66" s="6">
        <v>5701.8</v>
      </c>
      <c r="I66" s="6">
        <v>5986.9</v>
      </c>
      <c r="J66" s="6">
        <v>7279.8</v>
      </c>
      <c r="K66" s="6">
        <v>7643.8</v>
      </c>
      <c r="L66" s="6">
        <f t="shared" si="1"/>
        <v>364</v>
      </c>
    </row>
    <row r="67" spans="1:12" ht="18.75" x14ac:dyDescent="0.4">
      <c r="A67" s="37">
        <v>66</v>
      </c>
      <c r="B67" s="10" t="s">
        <v>202</v>
      </c>
      <c r="C67" s="2" t="s">
        <v>203</v>
      </c>
      <c r="D67" s="11" t="s">
        <v>204</v>
      </c>
      <c r="E67" s="4" t="s">
        <v>14</v>
      </c>
      <c r="F67" s="25">
        <v>40179</v>
      </c>
      <c r="G67" s="6">
        <v>2162.1999999999998</v>
      </c>
      <c r="H67" s="6">
        <v>2270.4</v>
      </c>
      <c r="I67" s="6">
        <v>2383.89</v>
      </c>
      <c r="J67" s="6">
        <v>2503.1</v>
      </c>
      <c r="K67" s="6">
        <v>2628.31</v>
      </c>
      <c r="L67" s="6">
        <f t="shared" si="1"/>
        <v>125.21000000000004</v>
      </c>
    </row>
    <row r="68" spans="1:12" ht="18.75" x14ac:dyDescent="0.4">
      <c r="A68" s="37">
        <v>67</v>
      </c>
      <c r="B68" s="10" t="s">
        <v>205</v>
      </c>
      <c r="C68" s="2" t="s">
        <v>206</v>
      </c>
      <c r="D68" s="119" t="s">
        <v>421</v>
      </c>
      <c r="E68" s="4" t="s">
        <v>14</v>
      </c>
      <c r="F68" s="25">
        <v>40179</v>
      </c>
      <c r="G68" s="6">
        <v>3593</v>
      </c>
      <c r="H68" s="6">
        <v>3772.6</v>
      </c>
      <c r="I68" s="6">
        <v>4261.2</v>
      </c>
      <c r="J68" s="6">
        <v>4474.3</v>
      </c>
      <c r="K68" s="120">
        <v>5363</v>
      </c>
      <c r="L68" s="6">
        <f t="shared" si="1"/>
        <v>888.69999999999982</v>
      </c>
    </row>
    <row r="69" spans="1:12" ht="18.75" x14ac:dyDescent="0.4">
      <c r="A69" s="37">
        <v>68</v>
      </c>
      <c r="B69" s="10" t="s">
        <v>207</v>
      </c>
      <c r="C69" s="2" t="s">
        <v>208</v>
      </c>
      <c r="D69" s="11" t="s">
        <v>209</v>
      </c>
      <c r="E69" s="4" t="s">
        <v>14</v>
      </c>
      <c r="F69" s="25">
        <v>40848</v>
      </c>
      <c r="G69" s="6">
        <v>3822.6</v>
      </c>
      <c r="H69" s="6">
        <v>4013.8</v>
      </c>
      <c r="I69" s="6">
        <v>4214.3</v>
      </c>
      <c r="J69" s="6">
        <v>4425</v>
      </c>
      <c r="K69" s="6">
        <v>4867.51</v>
      </c>
      <c r="L69" s="6">
        <f t="shared" si="1"/>
        <v>442.51000000000022</v>
      </c>
    </row>
    <row r="70" spans="1:12" ht="18.75" x14ac:dyDescent="0.4">
      <c r="A70" s="37">
        <v>69</v>
      </c>
      <c r="B70" s="10" t="s">
        <v>210</v>
      </c>
      <c r="C70" s="11" t="s">
        <v>211</v>
      </c>
      <c r="D70" s="28" t="s">
        <v>212</v>
      </c>
      <c r="E70" s="5" t="s">
        <v>34</v>
      </c>
      <c r="F70" s="25">
        <v>45566</v>
      </c>
      <c r="G70" s="6"/>
      <c r="H70" s="6"/>
      <c r="I70" s="6"/>
      <c r="J70" s="6">
        <v>5638</v>
      </c>
      <c r="K70" s="6">
        <v>5919.89</v>
      </c>
      <c r="L70" s="6">
        <f t="shared" si="1"/>
        <v>281.89000000000033</v>
      </c>
    </row>
    <row r="71" spans="1:12" ht="18.75" x14ac:dyDescent="0.4">
      <c r="A71" s="37">
        <v>70</v>
      </c>
      <c r="B71" s="17" t="s">
        <v>213</v>
      </c>
      <c r="C71" s="2" t="s">
        <v>214</v>
      </c>
      <c r="D71" s="11" t="s">
        <v>215</v>
      </c>
      <c r="E71" s="4" t="s">
        <v>14</v>
      </c>
      <c r="F71" s="25">
        <v>41046</v>
      </c>
      <c r="G71" s="6">
        <v>4581.2</v>
      </c>
      <c r="H71" s="6">
        <v>4810.2</v>
      </c>
      <c r="I71" s="6">
        <v>5050.7</v>
      </c>
      <c r="J71" s="6">
        <v>5303.2</v>
      </c>
      <c r="K71" s="6">
        <v>5568.4</v>
      </c>
      <c r="L71" s="6">
        <f t="shared" si="1"/>
        <v>265.19999999999982</v>
      </c>
    </row>
    <row r="72" spans="1:12" ht="18.75" x14ac:dyDescent="0.4">
      <c r="A72" s="37">
        <v>71</v>
      </c>
      <c r="B72" s="10" t="s">
        <v>216</v>
      </c>
      <c r="C72" s="11" t="s">
        <v>217</v>
      </c>
      <c r="D72" s="11" t="s">
        <v>218</v>
      </c>
      <c r="E72" s="5" t="s">
        <v>34</v>
      </c>
      <c r="F72" s="25">
        <v>43374</v>
      </c>
      <c r="G72" s="6">
        <v>6233.8</v>
      </c>
      <c r="H72" s="6">
        <v>6545.4</v>
      </c>
      <c r="I72" s="6">
        <v>7172.7</v>
      </c>
      <c r="J72" s="6">
        <v>7531.3</v>
      </c>
      <c r="K72" s="6">
        <v>7907.89</v>
      </c>
      <c r="L72" s="6">
        <f t="shared" si="1"/>
        <v>376.59000000000015</v>
      </c>
    </row>
    <row r="73" spans="1:12" ht="18.75" x14ac:dyDescent="0.4">
      <c r="A73" s="37">
        <v>72</v>
      </c>
      <c r="B73" s="10" t="s">
        <v>219</v>
      </c>
      <c r="C73" s="11" t="s">
        <v>220</v>
      </c>
      <c r="D73" s="11" t="s">
        <v>221</v>
      </c>
      <c r="E73" s="5" t="s">
        <v>14</v>
      </c>
      <c r="F73" s="25">
        <v>43374</v>
      </c>
      <c r="G73" s="6">
        <v>5069.8</v>
      </c>
      <c r="H73" s="6">
        <v>5323.2</v>
      </c>
      <c r="I73" s="6">
        <v>5589.4</v>
      </c>
      <c r="J73" s="6">
        <v>5868.9</v>
      </c>
      <c r="K73" s="6">
        <v>6338.41</v>
      </c>
      <c r="L73" s="6">
        <f t="shared" si="1"/>
        <v>469.51000000000022</v>
      </c>
    </row>
    <row r="74" spans="1:12" ht="18.75" x14ac:dyDescent="0.4">
      <c r="A74" s="37">
        <v>73</v>
      </c>
      <c r="B74" s="17" t="s">
        <v>222</v>
      </c>
      <c r="C74" s="2" t="s">
        <v>223</v>
      </c>
      <c r="D74" s="11" t="s">
        <v>224</v>
      </c>
      <c r="E74" s="4" t="s">
        <v>34</v>
      </c>
      <c r="F74" s="39">
        <v>45566</v>
      </c>
      <c r="G74" s="6"/>
      <c r="H74" s="6"/>
      <c r="I74" s="6"/>
      <c r="J74" s="6">
        <v>7153.7</v>
      </c>
      <c r="K74" s="6">
        <v>7511.4</v>
      </c>
      <c r="L74" s="6">
        <f t="shared" si="1"/>
        <v>357.69999999999982</v>
      </c>
    </row>
    <row r="75" spans="1:12" ht="18.75" x14ac:dyDescent="0.4">
      <c r="A75" s="37">
        <v>74</v>
      </c>
      <c r="B75" s="17" t="s">
        <v>225</v>
      </c>
      <c r="C75" s="2" t="s">
        <v>226</v>
      </c>
      <c r="D75" s="11" t="s">
        <v>227</v>
      </c>
      <c r="E75" s="4" t="s">
        <v>34</v>
      </c>
      <c r="F75" s="39">
        <v>45566</v>
      </c>
      <c r="G75" s="6"/>
      <c r="H75" s="6"/>
      <c r="I75" s="6"/>
      <c r="J75" s="6">
        <v>10422.4</v>
      </c>
      <c r="K75" s="6">
        <v>11047.71</v>
      </c>
      <c r="L75" s="6">
        <f t="shared" si="1"/>
        <v>625.30999999999949</v>
      </c>
    </row>
    <row r="76" spans="1:12" ht="18.75" x14ac:dyDescent="0.4">
      <c r="A76" s="37">
        <v>75</v>
      </c>
      <c r="B76" s="7" t="s">
        <v>228</v>
      </c>
      <c r="C76" s="8" t="s">
        <v>229</v>
      </c>
      <c r="D76" s="8" t="s">
        <v>230</v>
      </c>
      <c r="E76" s="5" t="s">
        <v>14</v>
      </c>
      <c r="F76" s="25">
        <v>44522</v>
      </c>
      <c r="G76" s="9">
        <v>2435</v>
      </c>
      <c r="H76" s="9">
        <v>2556.8000000000002</v>
      </c>
      <c r="I76" s="9">
        <v>2684.4</v>
      </c>
      <c r="J76" s="9">
        <v>2818.6</v>
      </c>
      <c r="K76" s="9">
        <v>2959.51</v>
      </c>
      <c r="L76" s="6">
        <f t="shared" si="1"/>
        <v>140.91000000000031</v>
      </c>
    </row>
    <row r="77" spans="1:12" ht="18.75" x14ac:dyDescent="0.4">
      <c r="A77" s="37">
        <v>76</v>
      </c>
      <c r="B77" s="10" t="s">
        <v>231</v>
      </c>
      <c r="C77" s="11" t="s">
        <v>232</v>
      </c>
      <c r="D77" s="11" t="s">
        <v>71</v>
      </c>
      <c r="E77" s="5" t="s">
        <v>14</v>
      </c>
      <c r="F77" s="25">
        <v>42149</v>
      </c>
      <c r="G77" s="6">
        <v>3746.4</v>
      </c>
      <c r="H77" s="6">
        <v>3933.6</v>
      </c>
      <c r="I77" s="6">
        <v>4130.3</v>
      </c>
      <c r="J77" s="9">
        <v>4336.8</v>
      </c>
      <c r="K77" s="9">
        <v>4553.6099999999997</v>
      </c>
      <c r="L77" s="6">
        <f t="shared" si="1"/>
        <v>216.80999999999949</v>
      </c>
    </row>
    <row r="78" spans="1:12" ht="18.75" x14ac:dyDescent="0.4">
      <c r="A78" s="37">
        <v>77</v>
      </c>
      <c r="B78" s="10" t="s">
        <v>233</v>
      </c>
      <c r="C78" s="2" t="s">
        <v>234</v>
      </c>
      <c r="D78" s="11" t="s">
        <v>24</v>
      </c>
      <c r="E78" s="4" t="s">
        <v>18</v>
      </c>
      <c r="F78" s="39">
        <v>45566</v>
      </c>
      <c r="G78" s="6"/>
      <c r="H78" s="6"/>
      <c r="I78" s="6"/>
      <c r="J78" s="6">
        <v>7022.7</v>
      </c>
      <c r="K78" s="6">
        <v>7373.8</v>
      </c>
      <c r="L78" s="6">
        <f t="shared" si="1"/>
        <v>351.10000000000036</v>
      </c>
    </row>
    <row r="79" spans="1:12" ht="18.75" x14ac:dyDescent="0.4">
      <c r="A79" s="37">
        <v>78</v>
      </c>
      <c r="B79" s="10" t="s">
        <v>235</v>
      </c>
      <c r="C79" s="11" t="s">
        <v>236</v>
      </c>
      <c r="D79" s="11" t="s">
        <v>237</v>
      </c>
      <c r="E79" s="5" t="s">
        <v>14</v>
      </c>
      <c r="F79" s="25">
        <v>35797</v>
      </c>
      <c r="G79" s="6">
        <v>4344</v>
      </c>
      <c r="H79" s="6">
        <v>4806</v>
      </c>
      <c r="I79" s="6">
        <v>5046.49</v>
      </c>
      <c r="J79" s="6">
        <v>4820.2</v>
      </c>
      <c r="K79" s="120">
        <v>5564.5</v>
      </c>
      <c r="L79" s="6">
        <f t="shared" si="1"/>
        <v>744.30000000000018</v>
      </c>
    </row>
    <row r="80" spans="1:12" ht="18.75" x14ac:dyDescent="0.4">
      <c r="A80" s="37">
        <v>79</v>
      </c>
      <c r="B80" s="11" t="s">
        <v>238</v>
      </c>
      <c r="C80" s="11" t="s">
        <v>239</v>
      </c>
      <c r="D80" s="11" t="s">
        <v>240</v>
      </c>
      <c r="E80" s="5" t="s">
        <v>18</v>
      </c>
      <c r="F80" s="39">
        <v>44470</v>
      </c>
      <c r="G80" s="9">
        <v>17666.2</v>
      </c>
      <c r="H80" s="6">
        <v>18549.060000000001</v>
      </c>
      <c r="I80" s="6">
        <v>19477.2</v>
      </c>
      <c r="J80" s="6">
        <v>7022.7</v>
      </c>
      <c r="K80" s="6">
        <v>7373.8</v>
      </c>
      <c r="L80" s="6">
        <f t="shared" si="1"/>
        <v>351.10000000000036</v>
      </c>
    </row>
    <row r="81" spans="1:12" ht="18.75" x14ac:dyDescent="0.4">
      <c r="A81" s="37">
        <v>80</v>
      </c>
      <c r="B81" s="10" t="s">
        <v>241</v>
      </c>
      <c r="C81" s="2" t="s">
        <v>242</v>
      </c>
      <c r="D81" s="2" t="s">
        <v>243</v>
      </c>
      <c r="E81" s="4" t="s">
        <v>14</v>
      </c>
      <c r="F81" s="39">
        <v>42370</v>
      </c>
      <c r="G81" s="6">
        <v>2806.4</v>
      </c>
      <c r="H81" s="6">
        <v>4006.2</v>
      </c>
      <c r="I81" s="6">
        <v>4206.7</v>
      </c>
      <c r="J81" s="6">
        <v>4417</v>
      </c>
      <c r="K81" s="6">
        <v>4637.8</v>
      </c>
      <c r="L81" s="6">
        <f t="shared" si="1"/>
        <v>220.80000000000018</v>
      </c>
    </row>
    <row r="82" spans="1:12" ht="18.75" x14ac:dyDescent="0.4">
      <c r="A82" s="37">
        <v>81</v>
      </c>
      <c r="B82" s="10" t="s">
        <v>244</v>
      </c>
      <c r="C82" s="2" t="s">
        <v>245</v>
      </c>
      <c r="D82" s="2" t="s">
        <v>246</v>
      </c>
      <c r="E82" s="4" t="s">
        <v>14</v>
      </c>
      <c r="F82" s="39">
        <v>40590</v>
      </c>
      <c r="G82" s="6">
        <v>4886.3999999999996</v>
      </c>
      <c r="H82" s="6">
        <v>5130.6000000000004</v>
      </c>
      <c r="I82" s="6">
        <v>5387.1</v>
      </c>
      <c r="J82" s="6">
        <v>5956.5</v>
      </c>
      <c r="K82" s="6">
        <v>6432</v>
      </c>
      <c r="L82" s="6">
        <f t="shared" si="1"/>
        <v>475.5</v>
      </c>
    </row>
    <row r="83" spans="1:12" ht="18.75" x14ac:dyDescent="0.4">
      <c r="A83" s="37">
        <v>82</v>
      </c>
      <c r="B83" s="17" t="s">
        <v>247</v>
      </c>
      <c r="C83" s="2" t="s">
        <v>248</v>
      </c>
      <c r="D83" s="2" t="s">
        <v>249</v>
      </c>
      <c r="E83" s="4" t="s">
        <v>34</v>
      </c>
      <c r="F83" s="25">
        <v>45566</v>
      </c>
      <c r="G83" s="6"/>
      <c r="H83" s="6"/>
      <c r="I83" s="6"/>
      <c r="J83" s="9">
        <v>7153.7</v>
      </c>
      <c r="K83" s="9">
        <v>7511.4</v>
      </c>
      <c r="L83" s="6">
        <f t="shared" si="1"/>
        <v>357.69999999999982</v>
      </c>
    </row>
    <row r="84" spans="1:12" ht="18.75" x14ac:dyDescent="0.4">
      <c r="A84" s="37">
        <v>83</v>
      </c>
      <c r="B84" s="17" t="s">
        <v>250</v>
      </c>
      <c r="C84" s="11" t="s">
        <v>251</v>
      </c>
      <c r="D84" s="11" t="s">
        <v>221</v>
      </c>
      <c r="E84" s="5" t="s">
        <v>14</v>
      </c>
      <c r="F84" s="25">
        <v>44490</v>
      </c>
      <c r="G84" s="6">
        <v>4581.2</v>
      </c>
      <c r="H84" s="6">
        <v>4810.3999999999996</v>
      </c>
      <c r="I84" s="6">
        <v>5050.8</v>
      </c>
      <c r="J84" s="6">
        <v>5303.3</v>
      </c>
      <c r="K84" s="6">
        <v>5833.61</v>
      </c>
      <c r="L84" s="6">
        <f t="shared" si="1"/>
        <v>530.30999999999949</v>
      </c>
    </row>
    <row r="85" spans="1:12" ht="18.75" x14ac:dyDescent="0.4">
      <c r="A85" s="37">
        <v>84</v>
      </c>
      <c r="B85" s="17" t="s">
        <v>252</v>
      </c>
      <c r="C85" s="2" t="s">
        <v>253</v>
      </c>
      <c r="D85" s="11" t="s">
        <v>158</v>
      </c>
      <c r="E85" s="4" t="s">
        <v>14</v>
      </c>
      <c r="F85" s="25">
        <v>39673</v>
      </c>
      <c r="G85" s="6">
        <v>4831.2</v>
      </c>
      <c r="H85" s="6">
        <v>5072.6000000000004</v>
      </c>
      <c r="I85" s="6">
        <v>5590</v>
      </c>
      <c r="J85" s="6">
        <v>5869.5</v>
      </c>
      <c r="K85" s="6">
        <v>6162.5</v>
      </c>
      <c r="L85" s="6">
        <f t="shared" si="1"/>
        <v>293</v>
      </c>
    </row>
    <row r="86" spans="1:12" ht="18.75" x14ac:dyDescent="0.4">
      <c r="A86" s="37">
        <v>85</v>
      </c>
      <c r="B86" s="17" t="s">
        <v>254</v>
      </c>
      <c r="C86" s="2" t="s">
        <v>255</v>
      </c>
      <c r="D86" s="2" t="s">
        <v>17</v>
      </c>
      <c r="E86" s="4" t="s">
        <v>18</v>
      </c>
      <c r="F86" s="39">
        <v>45566</v>
      </c>
      <c r="G86" s="6"/>
      <c r="H86" s="6"/>
      <c r="I86" s="6"/>
      <c r="J86" s="6">
        <v>7022.7</v>
      </c>
      <c r="K86" s="6">
        <v>7373.8</v>
      </c>
      <c r="L86" s="6">
        <f t="shared" si="1"/>
        <v>351.10000000000036</v>
      </c>
    </row>
    <row r="87" spans="1:12" ht="18.75" x14ac:dyDescent="0.4">
      <c r="A87" s="37">
        <v>86</v>
      </c>
      <c r="B87" s="10" t="s">
        <v>256</v>
      </c>
      <c r="C87" s="2" t="s">
        <v>257</v>
      </c>
      <c r="D87" s="11" t="s">
        <v>181</v>
      </c>
      <c r="E87" s="5" t="s">
        <v>14</v>
      </c>
      <c r="F87" s="25">
        <v>42164</v>
      </c>
      <c r="G87" s="6">
        <v>3784.6</v>
      </c>
      <c r="H87" s="6">
        <v>3973.8</v>
      </c>
      <c r="I87" s="6">
        <v>5589.4</v>
      </c>
      <c r="J87" s="6">
        <v>5868.9</v>
      </c>
      <c r="K87" s="6">
        <v>6162.3</v>
      </c>
      <c r="L87" s="6">
        <f t="shared" si="1"/>
        <v>293.40000000000055</v>
      </c>
    </row>
    <row r="88" spans="1:12" ht="18.75" x14ac:dyDescent="0.4">
      <c r="A88" s="37">
        <v>87</v>
      </c>
      <c r="B88" s="17" t="s">
        <v>258</v>
      </c>
      <c r="C88" s="2" t="s">
        <v>259</v>
      </c>
      <c r="D88" s="2" t="s">
        <v>260</v>
      </c>
      <c r="E88" s="4" t="s">
        <v>14</v>
      </c>
      <c r="F88" s="76">
        <v>42278</v>
      </c>
      <c r="G88" s="6">
        <v>3746.4</v>
      </c>
      <c r="H88" s="6">
        <v>3933.8</v>
      </c>
      <c r="I88" s="6">
        <v>4130.3999999999996</v>
      </c>
      <c r="J88" s="6">
        <v>4336.8999999999996</v>
      </c>
      <c r="K88" s="6">
        <v>4553.8</v>
      </c>
      <c r="L88" s="6">
        <f t="shared" si="1"/>
        <v>216.90000000000055</v>
      </c>
    </row>
    <row r="89" spans="1:12" ht="18.75" x14ac:dyDescent="0.4">
      <c r="A89" s="37">
        <v>88</v>
      </c>
      <c r="B89" s="11" t="s">
        <v>261</v>
      </c>
      <c r="C89" s="11" t="s">
        <v>262</v>
      </c>
      <c r="D89" s="11" t="s">
        <v>13</v>
      </c>
      <c r="E89" s="5" t="s">
        <v>14</v>
      </c>
      <c r="F89" s="76">
        <v>45323</v>
      </c>
      <c r="G89" s="12"/>
      <c r="H89" s="12"/>
      <c r="I89" s="6"/>
      <c r="J89" s="9">
        <v>4381.3999999999996</v>
      </c>
      <c r="K89" s="9">
        <v>4600.3999999999996</v>
      </c>
      <c r="L89" s="6">
        <f t="shared" si="1"/>
        <v>219</v>
      </c>
    </row>
    <row r="90" spans="1:12" ht="18.75" x14ac:dyDescent="0.4">
      <c r="A90" s="37">
        <v>89</v>
      </c>
      <c r="B90" s="17" t="s">
        <v>263</v>
      </c>
      <c r="C90" s="2" t="s">
        <v>264</v>
      </c>
      <c r="D90" s="11" t="s">
        <v>265</v>
      </c>
      <c r="E90" s="4" t="s">
        <v>34</v>
      </c>
      <c r="F90" s="39">
        <v>45566</v>
      </c>
      <c r="G90" s="6"/>
      <c r="H90" s="6"/>
      <c r="I90" s="6"/>
      <c r="J90" s="6">
        <v>7494.7</v>
      </c>
      <c r="K90" s="6">
        <v>7869.4</v>
      </c>
      <c r="L90" s="6">
        <f t="shared" si="1"/>
        <v>374.69999999999982</v>
      </c>
    </row>
    <row r="91" spans="1:12" ht="18.75" x14ac:dyDescent="0.4">
      <c r="A91" s="37">
        <v>90</v>
      </c>
      <c r="B91" s="17" t="s">
        <v>266</v>
      </c>
      <c r="C91" s="2" t="s">
        <v>267</v>
      </c>
      <c r="D91" s="11" t="s">
        <v>268</v>
      </c>
      <c r="E91" s="4" t="s">
        <v>14</v>
      </c>
      <c r="F91" s="25">
        <v>36130</v>
      </c>
      <c r="G91" s="6">
        <v>6553.4</v>
      </c>
      <c r="H91" s="6">
        <v>6881</v>
      </c>
      <c r="I91" s="6">
        <v>7225</v>
      </c>
      <c r="J91" s="6">
        <v>7586.3</v>
      </c>
      <c r="K91" s="6">
        <v>7965.6</v>
      </c>
      <c r="L91" s="6">
        <f t="shared" si="1"/>
        <v>379.30000000000018</v>
      </c>
    </row>
    <row r="92" spans="1:12" ht="18.75" x14ac:dyDescent="0.4">
      <c r="A92" s="37">
        <v>91</v>
      </c>
      <c r="B92" s="17" t="s">
        <v>269</v>
      </c>
      <c r="C92" s="2" t="s">
        <v>270</v>
      </c>
      <c r="D92" s="11" t="s">
        <v>271</v>
      </c>
      <c r="E92" s="4" t="s">
        <v>14</v>
      </c>
      <c r="F92" s="25">
        <v>38069</v>
      </c>
      <c r="G92" s="6">
        <v>3784.6</v>
      </c>
      <c r="H92" s="6">
        <v>3973.8</v>
      </c>
      <c r="I92" s="6">
        <v>4172.7</v>
      </c>
      <c r="J92" s="6">
        <v>4381.3</v>
      </c>
      <c r="K92" s="6">
        <v>4600.3999999999996</v>
      </c>
      <c r="L92" s="6">
        <f t="shared" si="1"/>
        <v>219.09999999999945</v>
      </c>
    </row>
    <row r="93" spans="1:12" ht="18.75" x14ac:dyDescent="0.4">
      <c r="A93" s="37">
        <v>92</v>
      </c>
      <c r="B93" s="17" t="s">
        <v>272</v>
      </c>
      <c r="C93" s="2" t="s">
        <v>273</v>
      </c>
      <c r="D93" s="2" t="s">
        <v>274</v>
      </c>
      <c r="E93" s="4" t="s">
        <v>14</v>
      </c>
      <c r="F93" s="25">
        <v>37698</v>
      </c>
      <c r="G93" s="6">
        <v>3746.4</v>
      </c>
      <c r="H93" s="6">
        <v>3933.6</v>
      </c>
      <c r="I93" s="6">
        <v>4130.5</v>
      </c>
      <c r="J93" s="6">
        <v>4337</v>
      </c>
      <c r="K93" s="6">
        <v>4646.3</v>
      </c>
      <c r="L93" s="6">
        <f t="shared" si="1"/>
        <v>309.30000000000018</v>
      </c>
    </row>
    <row r="94" spans="1:12" ht="18.75" x14ac:dyDescent="0.4">
      <c r="A94" s="37">
        <v>93</v>
      </c>
      <c r="B94" s="10" t="s">
        <v>275</v>
      </c>
      <c r="C94" s="2" t="s">
        <v>276</v>
      </c>
      <c r="D94" s="11" t="s">
        <v>277</v>
      </c>
      <c r="E94" s="5" t="s">
        <v>14</v>
      </c>
      <c r="F94" s="25">
        <v>41471</v>
      </c>
      <c r="G94" s="6">
        <v>2086.4</v>
      </c>
      <c r="H94" s="6">
        <v>2190.8000000000002</v>
      </c>
      <c r="I94" s="6">
        <v>2300.3000000000002</v>
      </c>
      <c r="J94" s="6">
        <v>2415.3000000000002</v>
      </c>
      <c r="K94" s="6">
        <v>2959.51</v>
      </c>
      <c r="L94" s="6">
        <f t="shared" si="1"/>
        <v>544.21</v>
      </c>
    </row>
    <row r="95" spans="1:12" ht="18.75" x14ac:dyDescent="0.4">
      <c r="A95" s="37">
        <v>94</v>
      </c>
      <c r="B95" s="10" t="s">
        <v>278</v>
      </c>
      <c r="C95" s="2" t="s">
        <v>279</v>
      </c>
      <c r="D95" s="21" t="s">
        <v>280</v>
      </c>
      <c r="E95" s="5" t="s">
        <v>34</v>
      </c>
      <c r="F95" s="25">
        <v>42438</v>
      </c>
      <c r="G95" s="6">
        <v>3822.4</v>
      </c>
      <c r="H95" s="6">
        <v>4206.2</v>
      </c>
      <c r="I95" s="6">
        <v>4417.6000000000004</v>
      </c>
      <c r="J95" s="6">
        <v>8195.4</v>
      </c>
      <c r="K95" s="6">
        <v>9015</v>
      </c>
      <c r="L95" s="6">
        <f t="shared" si="1"/>
        <v>819.60000000000036</v>
      </c>
    </row>
    <row r="96" spans="1:12" ht="18.75" x14ac:dyDescent="0.4">
      <c r="A96" s="37">
        <v>95</v>
      </c>
      <c r="B96" s="7" t="s">
        <v>281</v>
      </c>
      <c r="C96" s="8" t="s">
        <v>282</v>
      </c>
      <c r="D96" s="8" t="s">
        <v>43</v>
      </c>
      <c r="E96" s="5" t="s">
        <v>14</v>
      </c>
      <c r="F96" s="25">
        <v>44470</v>
      </c>
      <c r="G96" s="9">
        <v>2162.1999999999998</v>
      </c>
      <c r="H96" s="9">
        <v>2270.1999999999998</v>
      </c>
      <c r="I96" s="9">
        <v>2383.89</v>
      </c>
      <c r="J96" s="9">
        <v>2503.1</v>
      </c>
      <c r="K96" s="9">
        <v>2628.31</v>
      </c>
      <c r="L96" s="6">
        <f t="shared" si="1"/>
        <v>125.21000000000004</v>
      </c>
    </row>
    <row r="97" spans="1:12" ht="18.75" x14ac:dyDescent="0.4">
      <c r="A97" s="37">
        <v>96</v>
      </c>
      <c r="B97" s="10" t="s">
        <v>283</v>
      </c>
      <c r="C97" s="2" t="s">
        <v>284</v>
      </c>
      <c r="D97" s="11" t="s">
        <v>209</v>
      </c>
      <c r="E97" s="4" t="s">
        <v>14</v>
      </c>
      <c r="F97" s="25">
        <v>40483</v>
      </c>
      <c r="G97" s="6">
        <v>3822.6</v>
      </c>
      <c r="H97" s="6">
        <v>4013.8</v>
      </c>
      <c r="I97" s="6">
        <v>4214.3</v>
      </c>
      <c r="J97" s="6">
        <v>4425</v>
      </c>
      <c r="K97" s="6">
        <v>4867.51</v>
      </c>
      <c r="L97" s="6">
        <f t="shared" si="1"/>
        <v>442.51000000000022</v>
      </c>
    </row>
    <row r="98" spans="1:12" ht="18.75" x14ac:dyDescent="0.4">
      <c r="A98" s="37">
        <v>97</v>
      </c>
      <c r="B98" s="10" t="s">
        <v>285</v>
      </c>
      <c r="C98" s="2" t="s">
        <v>286</v>
      </c>
      <c r="D98" s="11" t="s">
        <v>287</v>
      </c>
      <c r="E98" s="4" t="s">
        <v>14</v>
      </c>
      <c r="F98" s="39">
        <v>41579</v>
      </c>
      <c r="G98" s="6">
        <v>3834.4</v>
      </c>
      <c r="H98" s="6">
        <v>4026</v>
      </c>
      <c r="I98" s="6">
        <v>4227.3</v>
      </c>
      <c r="J98" s="6">
        <v>4680.2</v>
      </c>
      <c r="K98" s="6">
        <v>4914.2</v>
      </c>
      <c r="L98" s="6">
        <f t="shared" si="1"/>
        <v>234</v>
      </c>
    </row>
    <row r="102" spans="1:12" ht="15.75" thickBot="1" x14ac:dyDescent="0.3"/>
    <row r="103" spans="1:12" x14ac:dyDescent="0.25">
      <c r="A103" s="179" t="s">
        <v>289</v>
      </c>
      <c r="B103" s="180"/>
      <c r="C103" s="181"/>
    </row>
    <row r="104" spans="1:12" x14ac:dyDescent="0.25">
      <c r="A104" s="182"/>
      <c r="B104" s="183"/>
      <c r="C104" s="184"/>
    </row>
    <row r="105" spans="1:12" x14ac:dyDescent="0.25">
      <c r="A105" s="41"/>
      <c r="C105" s="42"/>
    </row>
    <row r="106" spans="1:12" ht="15.75" thickBot="1" x14ac:dyDescent="0.3">
      <c r="A106" s="185" t="s">
        <v>290</v>
      </c>
      <c r="B106" s="186"/>
      <c r="C106" s="187"/>
    </row>
    <row r="110" spans="1:12" ht="15.75" thickBot="1" x14ac:dyDescent="0.3"/>
    <row r="111" spans="1:12" ht="23.25" thickBot="1" x14ac:dyDescent="0.5">
      <c r="A111" s="188" t="s">
        <v>291</v>
      </c>
      <c r="B111" s="189"/>
      <c r="C111" s="189"/>
      <c r="D111" s="189"/>
      <c r="E111" s="189"/>
      <c r="F111" s="189"/>
      <c r="G111" s="189"/>
      <c r="H111" s="189"/>
      <c r="I111" s="189"/>
      <c r="J111" s="189"/>
      <c r="K111" s="189"/>
      <c r="L111" s="190"/>
    </row>
    <row r="112" spans="1:12" ht="40.5" x14ac:dyDescent="0.4">
      <c r="A112" s="43"/>
      <c r="B112" s="44" t="s">
        <v>1</v>
      </c>
      <c r="C112" s="45" t="s">
        <v>2</v>
      </c>
      <c r="D112" s="46" t="s">
        <v>292</v>
      </c>
      <c r="E112" s="45" t="s">
        <v>4</v>
      </c>
      <c r="F112" s="47" t="s">
        <v>293</v>
      </c>
      <c r="G112" s="48" t="s">
        <v>6</v>
      </c>
      <c r="H112" s="48" t="s">
        <v>7</v>
      </c>
      <c r="I112" s="35" t="s">
        <v>294</v>
      </c>
      <c r="J112" s="35" t="s">
        <v>295</v>
      </c>
      <c r="K112" s="35" t="s">
        <v>288</v>
      </c>
      <c r="L112" s="36" t="s">
        <v>10</v>
      </c>
    </row>
    <row r="113" spans="1:12" ht="18.75" x14ac:dyDescent="0.4">
      <c r="A113" s="49">
        <v>1</v>
      </c>
      <c r="B113" s="145" t="s">
        <v>427</v>
      </c>
      <c r="C113" s="84" t="s">
        <v>411</v>
      </c>
      <c r="D113" s="86" t="s">
        <v>71</v>
      </c>
      <c r="E113" s="85" t="s">
        <v>298</v>
      </c>
      <c r="F113" s="89">
        <v>45684</v>
      </c>
      <c r="G113" s="87"/>
      <c r="H113" s="81"/>
      <c r="I113" s="82"/>
      <c r="J113" s="88"/>
      <c r="K113" s="90">
        <v>4553.8</v>
      </c>
      <c r="L113" s="91">
        <f>+K113-J113</f>
        <v>4553.8</v>
      </c>
    </row>
    <row r="114" spans="1:12" ht="18.75" x14ac:dyDescent="0.4">
      <c r="A114" s="49">
        <v>2</v>
      </c>
      <c r="B114" s="11" t="s">
        <v>296</v>
      </c>
      <c r="C114" s="11" t="s">
        <v>297</v>
      </c>
      <c r="D114" s="11" t="s">
        <v>114</v>
      </c>
      <c r="E114" s="5" t="s">
        <v>298</v>
      </c>
      <c r="F114" s="26">
        <v>45581</v>
      </c>
      <c r="G114" s="27"/>
      <c r="H114" s="27"/>
      <c r="I114" s="27"/>
      <c r="J114" s="9">
        <v>4607.3</v>
      </c>
      <c r="K114" s="9">
        <v>4837.7</v>
      </c>
      <c r="L114" s="6">
        <f>+K114-J114</f>
        <v>230.39999999999964</v>
      </c>
    </row>
    <row r="115" spans="1:12" ht="18.75" x14ac:dyDescent="0.4">
      <c r="A115" s="49">
        <v>3</v>
      </c>
      <c r="B115" s="11" t="s">
        <v>299</v>
      </c>
      <c r="C115" s="11" t="s">
        <v>300</v>
      </c>
      <c r="D115" s="11" t="s">
        <v>114</v>
      </c>
      <c r="E115" s="5" t="s">
        <v>298</v>
      </c>
      <c r="F115" s="26">
        <v>45581</v>
      </c>
      <c r="G115" s="27"/>
      <c r="H115" s="27"/>
      <c r="I115" s="27"/>
      <c r="J115" s="9">
        <v>4607.3</v>
      </c>
      <c r="K115" s="121">
        <v>4837.7</v>
      </c>
      <c r="L115" s="91">
        <f t="shared" ref="L115:L131" si="2">+K115-J115</f>
        <v>230.39999999999964</v>
      </c>
    </row>
    <row r="116" spans="1:12" ht="18.75" x14ac:dyDescent="0.4">
      <c r="A116" s="49">
        <v>4</v>
      </c>
      <c r="B116" s="11" t="s">
        <v>301</v>
      </c>
      <c r="C116" s="11" t="s">
        <v>302</v>
      </c>
      <c r="D116" s="11" t="s">
        <v>303</v>
      </c>
      <c r="E116" s="5" t="s">
        <v>298</v>
      </c>
      <c r="F116" s="26">
        <v>45566</v>
      </c>
      <c r="G116" s="27"/>
      <c r="H116" s="27"/>
      <c r="I116" s="27"/>
      <c r="J116" s="9">
        <v>4417</v>
      </c>
      <c r="K116" s="9">
        <v>4637.8</v>
      </c>
      <c r="L116" s="6">
        <f t="shared" si="2"/>
        <v>220.80000000000018</v>
      </c>
    </row>
    <row r="117" spans="1:12" ht="18.75" x14ac:dyDescent="0.4">
      <c r="A117" s="49">
        <v>5</v>
      </c>
      <c r="B117" s="11" t="s">
        <v>304</v>
      </c>
      <c r="C117" s="11" t="s">
        <v>305</v>
      </c>
      <c r="D117" s="11" t="s">
        <v>114</v>
      </c>
      <c r="E117" s="5" t="s">
        <v>298</v>
      </c>
      <c r="F117" s="26">
        <v>45581</v>
      </c>
      <c r="G117" s="27"/>
      <c r="H117" s="27"/>
      <c r="I117" s="27"/>
      <c r="J117" s="9">
        <v>4607.3</v>
      </c>
      <c r="K117" s="9">
        <v>4837.7</v>
      </c>
      <c r="L117" s="91">
        <f t="shared" si="2"/>
        <v>230.39999999999964</v>
      </c>
    </row>
    <row r="118" spans="1:12" ht="18.75" x14ac:dyDescent="0.4">
      <c r="A118" s="49">
        <v>6</v>
      </c>
      <c r="B118" s="11" t="s">
        <v>306</v>
      </c>
      <c r="C118" s="11" t="s">
        <v>307</v>
      </c>
      <c r="D118" s="11" t="s">
        <v>308</v>
      </c>
      <c r="E118" s="5" t="s">
        <v>298</v>
      </c>
      <c r="F118" s="26">
        <v>45566</v>
      </c>
      <c r="G118" s="12"/>
      <c r="H118" s="12"/>
      <c r="I118" s="6"/>
      <c r="J118" s="9">
        <v>4417</v>
      </c>
      <c r="K118" s="9">
        <v>4858.7</v>
      </c>
      <c r="L118" s="6">
        <f t="shared" si="2"/>
        <v>441.69999999999982</v>
      </c>
    </row>
    <row r="119" spans="1:12" ht="18.75" x14ac:dyDescent="0.4">
      <c r="A119" s="49">
        <v>7</v>
      </c>
      <c r="B119" s="11" t="s">
        <v>404</v>
      </c>
      <c r="C119" s="11" t="s">
        <v>405</v>
      </c>
      <c r="D119" s="11" t="s">
        <v>71</v>
      </c>
      <c r="E119" s="5" t="s">
        <v>298</v>
      </c>
      <c r="F119" s="26">
        <v>45627</v>
      </c>
      <c r="G119" s="12"/>
      <c r="H119" s="12"/>
      <c r="I119" s="6"/>
      <c r="J119" s="9">
        <v>4337</v>
      </c>
      <c r="K119" s="9">
        <v>4553.8</v>
      </c>
      <c r="L119" s="91">
        <f t="shared" si="2"/>
        <v>216.80000000000018</v>
      </c>
    </row>
    <row r="120" spans="1:12" ht="18.75" x14ac:dyDescent="0.4">
      <c r="A120" s="49">
        <v>8</v>
      </c>
      <c r="B120" s="11" t="s">
        <v>425</v>
      </c>
      <c r="C120" s="11" t="s">
        <v>406</v>
      </c>
      <c r="D120" s="11" t="s">
        <v>407</v>
      </c>
      <c r="E120" s="5" t="s">
        <v>298</v>
      </c>
      <c r="F120" s="26">
        <v>45677</v>
      </c>
      <c r="G120" s="27"/>
      <c r="H120" s="27"/>
      <c r="I120" s="27"/>
      <c r="J120" s="27"/>
      <c r="K120" s="80">
        <v>4637.8</v>
      </c>
      <c r="L120" s="6">
        <f t="shared" si="2"/>
        <v>4637.8</v>
      </c>
    </row>
    <row r="121" spans="1:12" ht="18.75" x14ac:dyDescent="0.4">
      <c r="A121" s="49">
        <v>9</v>
      </c>
      <c r="B121" s="11" t="s">
        <v>309</v>
      </c>
      <c r="C121" s="11" t="s">
        <v>310</v>
      </c>
      <c r="D121" s="11" t="s">
        <v>311</v>
      </c>
      <c r="E121" s="5" t="s">
        <v>298</v>
      </c>
      <c r="F121" s="26">
        <v>45615</v>
      </c>
      <c r="G121" s="12"/>
      <c r="H121" s="12"/>
      <c r="I121" s="6"/>
      <c r="J121" s="9">
        <v>4417</v>
      </c>
      <c r="K121" s="9">
        <v>4637.8</v>
      </c>
      <c r="L121" s="91">
        <f t="shared" si="2"/>
        <v>220.80000000000018</v>
      </c>
    </row>
    <row r="122" spans="1:12" ht="18.75" x14ac:dyDescent="0.4">
      <c r="A122" s="49">
        <v>10</v>
      </c>
      <c r="B122" s="11" t="s">
        <v>312</v>
      </c>
      <c r="C122" s="11" t="s">
        <v>313</v>
      </c>
      <c r="D122" s="11" t="s">
        <v>114</v>
      </c>
      <c r="E122" s="5" t="s">
        <v>298</v>
      </c>
      <c r="F122" s="26">
        <v>45581</v>
      </c>
      <c r="G122" s="12"/>
      <c r="H122" s="12"/>
      <c r="I122" s="6"/>
      <c r="J122" s="9">
        <v>4607.3999999999996</v>
      </c>
      <c r="K122" s="9">
        <v>4837.7</v>
      </c>
      <c r="L122" s="6">
        <f t="shared" si="2"/>
        <v>230.30000000000018</v>
      </c>
    </row>
    <row r="123" spans="1:12" ht="18.75" x14ac:dyDescent="0.4">
      <c r="A123" s="49">
        <v>11</v>
      </c>
      <c r="B123" s="144" t="s">
        <v>426</v>
      </c>
      <c r="C123" s="11" t="s">
        <v>422</v>
      </c>
      <c r="D123" s="86" t="s">
        <v>71</v>
      </c>
      <c r="E123" s="5" t="s">
        <v>298</v>
      </c>
      <c r="F123" s="26">
        <v>45695</v>
      </c>
      <c r="G123" s="27"/>
      <c r="H123" s="27"/>
      <c r="I123" s="27"/>
      <c r="J123" s="9"/>
      <c r="K123" s="80">
        <v>4063.4</v>
      </c>
      <c r="L123" s="91">
        <f t="shared" si="2"/>
        <v>4063.4</v>
      </c>
    </row>
    <row r="124" spans="1:12" ht="18.75" x14ac:dyDescent="0.4">
      <c r="A124" s="49">
        <v>12</v>
      </c>
      <c r="B124" s="11" t="s">
        <v>314</v>
      </c>
      <c r="C124" s="11" t="s">
        <v>315</v>
      </c>
      <c r="D124" s="11" t="s">
        <v>316</v>
      </c>
      <c r="E124" s="5" t="s">
        <v>298</v>
      </c>
      <c r="F124" s="26">
        <v>45566</v>
      </c>
      <c r="G124" s="27"/>
      <c r="H124" s="27"/>
      <c r="I124" s="27"/>
      <c r="J124" s="9">
        <v>4417</v>
      </c>
      <c r="K124" s="9">
        <v>4637.8</v>
      </c>
      <c r="L124" s="6">
        <f t="shared" si="2"/>
        <v>220.80000000000018</v>
      </c>
    </row>
    <row r="125" spans="1:12" ht="19.5" x14ac:dyDescent="0.25">
      <c r="A125" s="130">
        <v>13</v>
      </c>
      <c r="B125" s="11" t="s">
        <v>429</v>
      </c>
      <c r="C125" s="11" t="s">
        <v>423</v>
      </c>
      <c r="D125" s="11" t="s">
        <v>420</v>
      </c>
      <c r="E125" s="5" t="s">
        <v>298</v>
      </c>
      <c r="F125" s="26">
        <v>45673</v>
      </c>
      <c r="G125" s="27"/>
      <c r="H125" s="27"/>
      <c r="I125" s="27"/>
      <c r="J125" s="27"/>
      <c r="K125" s="120">
        <v>4258.7</v>
      </c>
      <c r="L125" s="91">
        <f t="shared" si="2"/>
        <v>4258.7</v>
      </c>
    </row>
    <row r="126" spans="1:12" ht="18.75" x14ac:dyDescent="0.4">
      <c r="A126" s="49">
        <v>14</v>
      </c>
      <c r="B126" s="11" t="s">
        <v>317</v>
      </c>
      <c r="C126" s="11" t="s">
        <v>318</v>
      </c>
      <c r="D126" s="11" t="s">
        <v>319</v>
      </c>
      <c r="E126" s="5" t="s">
        <v>298</v>
      </c>
      <c r="F126" s="26">
        <v>45566</v>
      </c>
      <c r="G126" s="12"/>
      <c r="H126" s="12"/>
      <c r="I126" s="6"/>
      <c r="J126" s="6">
        <v>4417</v>
      </c>
      <c r="K126" s="6">
        <v>4637.8</v>
      </c>
      <c r="L126" s="6">
        <f t="shared" si="2"/>
        <v>220.80000000000018</v>
      </c>
    </row>
    <row r="127" spans="1:12" ht="18.75" x14ac:dyDescent="0.4">
      <c r="A127" s="49">
        <v>15</v>
      </c>
      <c r="B127" s="11" t="s">
        <v>320</v>
      </c>
      <c r="C127" s="11" t="s">
        <v>321</v>
      </c>
      <c r="D127" s="11" t="s">
        <v>322</v>
      </c>
      <c r="E127" s="5" t="s">
        <v>298</v>
      </c>
      <c r="F127" s="26">
        <v>45566</v>
      </c>
      <c r="G127" s="12"/>
      <c r="H127" s="12"/>
      <c r="I127" s="6"/>
      <c r="J127" s="6">
        <v>4417</v>
      </c>
      <c r="K127" s="6">
        <v>4858.7</v>
      </c>
      <c r="L127" s="91">
        <f t="shared" si="2"/>
        <v>441.69999999999982</v>
      </c>
    </row>
    <row r="128" spans="1:12" ht="18.75" x14ac:dyDescent="0.4">
      <c r="A128" s="49">
        <v>16</v>
      </c>
      <c r="B128" s="11" t="s">
        <v>323</v>
      </c>
      <c r="C128" s="11" t="s">
        <v>324</v>
      </c>
      <c r="D128" s="11" t="s">
        <v>325</v>
      </c>
      <c r="E128" s="5" t="s">
        <v>298</v>
      </c>
      <c r="F128" s="26">
        <v>45566</v>
      </c>
      <c r="G128" s="12"/>
      <c r="H128" s="12"/>
      <c r="I128" s="6"/>
      <c r="J128" s="9">
        <v>2809.3</v>
      </c>
      <c r="K128" s="9">
        <v>2949.91</v>
      </c>
      <c r="L128" s="6">
        <f t="shared" si="2"/>
        <v>140.60999999999967</v>
      </c>
    </row>
    <row r="129" spans="1:12" ht="18.75" x14ac:dyDescent="0.4">
      <c r="A129" s="49">
        <v>17</v>
      </c>
      <c r="B129" s="11" t="s">
        <v>326</v>
      </c>
      <c r="C129" s="11" t="s">
        <v>327</v>
      </c>
      <c r="D129" s="11" t="s">
        <v>114</v>
      </c>
      <c r="E129" s="5" t="s">
        <v>298</v>
      </c>
      <c r="F129" s="26">
        <v>45581</v>
      </c>
      <c r="G129" s="27"/>
      <c r="H129" s="27"/>
      <c r="I129" s="27"/>
      <c r="J129" s="9">
        <v>4607.3999999999996</v>
      </c>
      <c r="K129" s="9">
        <v>4837.7</v>
      </c>
      <c r="L129" s="91">
        <f t="shared" si="2"/>
        <v>230.30000000000018</v>
      </c>
    </row>
    <row r="130" spans="1:12" ht="18.75" x14ac:dyDescent="0.4">
      <c r="A130" s="49">
        <v>18</v>
      </c>
      <c r="B130" s="92" t="s">
        <v>428</v>
      </c>
      <c r="C130" s="11" t="s">
        <v>412</v>
      </c>
      <c r="D130" s="11" t="s">
        <v>114</v>
      </c>
      <c r="E130" s="5" t="s">
        <v>298</v>
      </c>
      <c r="F130" s="26">
        <v>45689</v>
      </c>
      <c r="G130" s="27"/>
      <c r="H130" s="27"/>
      <c r="I130" s="27"/>
      <c r="J130" s="27"/>
      <c r="K130" s="80">
        <v>4837.8</v>
      </c>
      <c r="L130" s="6">
        <f t="shared" si="2"/>
        <v>4837.8</v>
      </c>
    </row>
    <row r="131" spans="1:12" ht="18.75" x14ac:dyDescent="0.4">
      <c r="A131" s="49">
        <v>19</v>
      </c>
      <c r="B131" s="92" t="s">
        <v>328</v>
      </c>
      <c r="C131" s="11" t="s">
        <v>329</v>
      </c>
      <c r="D131" s="11" t="s">
        <v>330</v>
      </c>
      <c r="E131" s="5" t="s">
        <v>298</v>
      </c>
      <c r="F131" s="26">
        <v>45566</v>
      </c>
      <c r="G131" s="27"/>
      <c r="H131" s="27"/>
      <c r="I131" s="27"/>
      <c r="J131" s="9">
        <v>5137</v>
      </c>
      <c r="K131" s="9">
        <v>5650.7</v>
      </c>
      <c r="L131" s="91">
        <f t="shared" si="2"/>
        <v>513.69999999999982</v>
      </c>
    </row>
    <row r="135" spans="1:12" ht="15.75" thickBot="1" x14ac:dyDescent="0.3"/>
    <row r="136" spans="1:12" ht="20.25" thickBot="1" x14ac:dyDescent="0.45">
      <c r="A136" s="94"/>
      <c r="B136" s="78"/>
      <c r="C136" s="77" t="s">
        <v>331</v>
      </c>
      <c r="D136" s="78"/>
      <c r="E136" s="79"/>
    </row>
    <row r="137" spans="1:12" ht="57" thickBot="1" x14ac:dyDescent="0.45">
      <c r="A137" s="62"/>
      <c r="B137" s="54" t="s">
        <v>2</v>
      </c>
      <c r="C137" s="55" t="s">
        <v>332</v>
      </c>
      <c r="D137" s="56" t="s">
        <v>333</v>
      </c>
      <c r="E137" s="57" t="s">
        <v>334</v>
      </c>
    </row>
    <row r="138" spans="1:12" ht="19.5" x14ac:dyDescent="0.4">
      <c r="A138" s="58">
        <v>1</v>
      </c>
      <c r="B138" s="59" t="s">
        <v>335</v>
      </c>
      <c r="C138" s="60" t="s">
        <v>246</v>
      </c>
      <c r="D138" s="61">
        <v>4464</v>
      </c>
      <c r="E138" s="60" t="s">
        <v>336</v>
      </c>
    </row>
    <row r="139" spans="1:12" ht="23.25" thickBot="1" x14ac:dyDescent="0.45">
      <c r="A139" s="62">
        <v>2</v>
      </c>
      <c r="B139" s="63" t="s">
        <v>414</v>
      </c>
      <c r="C139" s="64" t="s">
        <v>337</v>
      </c>
      <c r="D139" s="65">
        <v>0</v>
      </c>
      <c r="E139" s="64"/>
    </row>
    <row r="140" spans="1:12" ht="20.25" thickBot="1" x14ac:dyDescent="0.45">
      <c r="A140" s="58">
        <v>3</v>
      </c>
      <c r="B140" s="63" t="s">
        <v>338</v>
      </c>
      <c r="C140" s="64" t="s">
        <v>339</v>
      </c>
      <c r="D140" s="65">
        <v>2391.86</v>
      </c>
      <c r="E140" s="64" t="s">
        <v>340</v>
      </c>
    </row>
    <row r="141" spans="1:12" ht="19.5" x14ac:dyDescent="0.4">
      <c r="A141" s="58">
        <v>4</v>
      </c>
      <c r="B141" s="100" t="s">
        <v>79</v>
      </c>
      <c r="C141" s="64" t="s">
        <v>80</v>
      </c>
      <c r="D141" s="109">
        <v>13744.4</v>
      </c>
      <c r="E141" s="133" t="s">
        <v>424</v>
      </c>
    </row>
    <row r="142" spans="1:12" ht="20.25" thickBot="1" x14ac:dyDescent="0.45">
      <c r="A142" s="62">
        <v>5</v>
      </c>
      <c r="B142" s="63" t="s">
        <v>341</v>
      </c>
      <c r="C142" s="64" t="s">
        <v>342</v>
      </c>
      <c r="D142" s="65">
        <v>3505.2</v>
      </c>
      <c r="E142" s="64" t="s">
        <v>343</v>
      </c>
    </row>
    <row r="143" spans="1:12" ht="20.25" thickBot="1" x14ac:dyDescent="0.45">
      <c r="A143" s="58">
        <v>6</v>
      </c>
      <c r="B143" s="63" t="s">
        <v>344</v>
      </c>
      <c r="C143" s="64" t="s">
        <v>345</v>
      </c>
      <c r="D143" s="65">
        <v>0</v>
      </c>
      <c r="E143" s="67" t="s">
        <v>346</v>
      </c>
    </row>
    <row r="144" spans="1:12" ht="22.5" x14ac:dyDescent="0.4">
      <c r="A144" s="58">
        <v>7</v>
      </c>
      <c r="B144" s="63" t="s">
        <v>347</v>
      </c>
      <c r="C144" s="64" t="s">
        <v>221</v>
      </c>
      <c r="D144" s="65">
        <v>5862</v>
      </c>
      <c r="E144" s="67" t="s">
        <v>348</v>
      </c>
    </row>
    <row r="145" spans="1:5" ht="20.25" thickBot="1" x14ac:dyDescent="0.45">
      <c r="A145" s="62">
        <v>8</v>
      </c>
      <c r="B145" s="63" t="s">
        <v>349</v>
      </c>
      <c r="C145" s="64" t="s">
        <v>71</v>
      </c>
      <c r="D145" s="65">
        <v>5610.4</v>
      </c>
      <c r="E145" s="67" t="s">
        <v>350</v>
      </c>
    </row>
    <row r="146" spans="1:5" ht="20.25" thickBot="1" x14ac:dyDescent="0.45">
      <c r="A146" s="58">
        <v>9</v>
      </c>
      <c r="B146" s="63" t="s">
        <v>409</v>
      </c>
      <c r="C146" s="64" t="s">
        <v>351</v>
      </c>
      <c r="D146" s="65">
        <v>0</v>
      </c>
      <c r="E146" s="67" t="s">
        <v>352</v>
      </c>
    </row>
    <row r="147" spans="1:5" ht="19.5" x14ac:dyDescent="0.4">
      <c r="A147" s="58">
        <v>10</v>
      </c>
      <c r="B147" s="63" t="s">
        <v>353</v>
      </c>
      <c r="C147" s="64" t="s">
        <v>140</v>
      </c>
      <c r="D147" s="65">
        <v>6897.6</v>
      </c>
      <c r="E147" s="67" t="s">
        <v>354</v>
      </c>
    </row>
    <row r="148" spans="1:5" ht="20.25" thickBot="1" x14ac:dyDescent="0.45">
      <c r="A148" s="62">
        <v>11</v>
      </c>
      <c r="B148" s="63" t="s">
        <v>355</v>
      </c>
      <c r="C148" s="64" t="s">
        <v>140</v>
      </c>
      <c r="D148" s="65">
        <v>3969.6</v>
      </c>
      <c r="E148" s="67" t="s">
        <v>354</v>
      </c>
    </row>
    <row r="149" spans="1:5" ht="23.25" thickBot="1" x14ac:dyDescent="0.45">
      <c r="A149" s="58">
        <v>12</v>
      </c>
      <c r="B149" s="63" t="s">
        <v>356</v>
      </c>
      <c r="C149" s="64" t="s">
        <v>357</v>
      </c>
      <c r="D149" s="65">
        <v>864</v>
      </c>
      <c r="E149" s="133" t="s">
        <v>358</v>
      </c>
    </row>
    <row r="150" spans="1:5" ht="19.5" x14ac:dyDescent="0.4">
      <c r="A150" s="58">
        <v>13</v>
      </c>
      <c r="B150" s="63" t="s">
        <v>359</v>
      </c>
      <c r="C150" s="64" t="s">
        <v>230</v>
      </c>
      <c r="D150" s="65">
        <v>0</v>
      </c>
      <c r="E150" s="64"/>
    </row>
    <row r="151" spans="1:5" ht="23.25" thickBot="1" x14ac:dyDescent="0.45">
      <c r="A151" s="62">
        <v>14</v>
      </c>
      <c r="B151" s="63" t="s">
        <v>360</v>
      </c>
      <c r="C151" s="64" t="s">
        <v>361</v>
      </c>
      <c r="D151" s="65">
        <v>1401.6</v>
      </c>
      <c r="E151" s="67" t="s">
        <v>362</v>
      </c>
    </row>
    <row r="152" spans="1:5" ht="20.25" thickBot="1" x14ac:dyDescent="0.45">
      <c r="A152" s="58">
        <v>15</v>
      </c>
      <c r="B152" s="63" t="s">
        <v>413</v>
      </c>
      <c r="C152" s="64" t="s">
        <v>363</v>
      </c>
      <c r="D152" s="65">
        <v>1851</v>
      </c>
      <c r="E152" s="64" t="s">
        <v>416</v>
      </c>
    </row>
    <row r="153" spans="1:5" ht="19.5" x14ac:dyDescent="0.4">
      <c r="A153" s="58">
        <v>16</v>
      </c>
      <c r="B153" s="63" t="s">
        <v>364</v>
      </c>
      <c r="C153" s="64" t="s">
        <v>365</v>
      </c>
      <c r="D153" s="65">
        <v>3710.4</v>
      </c>
      <c r="E153" s="67" t="s">
        <v>366</v>
      </c>
    </row>
    <row r="154" spans="1:5" ht="20.25" thickBot="1" x14ac:dyDescent="0.45">
      <c r="A154" s="62">
        <v>17</v>
      </c>
      <c r="B154" s="63" t="s">
        <v>367</v>
      </c>
      <c r="C154" s="64" t="s">
        <v>339</v>
      </c>
      <c r="D154" s="65">
        <v>7382.4</v>
      </c>
      <c r="E154" s="67" t="s">
        <v>368</v>
      </c>
    </row>
    <row r="155" spans="1:5" ht="34.5" thickBot="1" x14ac:dyDescent="0.45">
      <c r="A155" s="58">
        <v>18</v>
      </c>
      <c r="B155" s="63" t="s">
        <v>369</v>
      </c>
      <c r="C155" s="64" t="s">
        <v>339</v>
      </c>
      <c r="D155" s="68">
        <v>0</v>
      </c>
      <c r="E155" s="67" t="s">
        <v>370</v>
      </c>
    </row>
    <row r="156" spans="1:5" ht="19.5" x14ac:dyDescent="0.4">
      <c r="A156" s="58">
        <v>19</v>
      </c>
      <c r="B156" s="63" t="s">
        <v>371</v>
      </c>
      <c r="C156" s="64" t="s">
        <v>230</v>
      </c>
      <c r="D156" s="65">
        <v>4032</v>
      </c>
      <c r="E156" s="67" t="s">
        <v>372</v>
      </c>
    </row>
    <row r="157" spans="1:5" ht="20.25" thickBot="1" x14ac:dyDescent="0.45">
      <c r="A157" s="62">
        <v>20</v>
      </c>
      <c r="B157" s="63" t="s">
        <v>373</v>
      </c>
      <c r="C157" s="64" t="s">
        <v>46</v>
      </c>
      <c r="D157" s="65">
        <v>5630.4</v>
      </c>
      <c r="E157" s="67" t="s">
        <v>374</v>
      </c>
    </row>
    <row r="158" spans="1:5" ht="20.25" thickBot="1" x14ac:dyDescent="0.45">
      <c r="A158" s="58">
        <v>21</v>
      </c>
      <c r="B158" s="63" t="s">
        <v>375</v>
      </c>
      <c r="C158" s="64" t="s">
        <v>339</v>
      </c>
      <c r="D158" s="65">
        <v>7480.8</v>
      </c>
      <c r="E158" s="67" t="s">
        <v>376</v>
      </c>
    </row>
    <row r="159" spans="1:5" ht="19.5" x14ac:dyDescent="0.4">
      <c r="A159" s="58">
        <v>22</v>
      </c>
      <c r="B159" s="100" t="s">
        <v>394</v>
      </c>
      <c r="C159" s="104" t="s">
        <v>395</v>
      </c>
      <c r="D159" s="107">
        <v>4686.72</v>
      </c>
      <c r="E159" s="104" t="s">
        <v>396</v>
      </c>
    </row>
    <row r="160" spans="1:5" ht="20.25" thickBot="1" x14ac:dyDescent="0.45">
      <c r="A160" s="62">
        <v>23</v>
      </c>
      <c r="B160" s="63" t="s">
        <v>377</v>
      </c>
      <c r="C160" s="64" t="s">
        <v>221</v>
      </c>
      <c r="D160" s="65">
        <v>5474.3</v>
      </c>
      <c r="E160" s="67" t="s">
        <v>378</v>
      </c>
    </row>
    <row r="161" spans="1:5" ht="20.25" thickBot="1" x14ac:dyDescent="0.45">
      <c r="A161" s="58">
        <v>24</v>
      </c>
      <c r="B161" s="102" t="s">
        <v>399</v>
      </c>
      <c r="C161" s="105" t="s">
        <v>400</v>
      </c>
      <c r="D161" s="109">
        <v>4544.6400000000003</v>
      </c>
      <c r="E161" s="64" t="s">
        <v>401</v>
      </c>
    </row>
    <row r="162" spans="1:5" ht="19.5" x14ac:dyDescent="0.4">
      <c r="A162" s="58">
        <v>25</v>
      </c>
      <c r="B162" s="63" t="s">
        <v>379</v>
      </c>
      <c r="C162" s="64" t="s">
        <v>380</v>
      </c>
      <c r="D162" s="65">
        <v>3960</v>
      </c>
      <c r="E162" s="67" t="s">
        <v>381</v>
      </c>
    </row>
    <row r="163" spans="1:5" ht="20.25" thickBot="1" x14ac:dyDescent="0.45">
      <c r="A163" s="62">
        <v>26</v>
      </c>
      <c r="B163" s="102" t="s">
        <v>419</v>
      </c>
      <c r="C163" s="105" t="s">
        <v>420</v>
      </c>
      <c r="D163" s="111">
        <v>3234.72</v>
      </c>
      <c r="E163" s="117"/>
    </row>
    <row r="164" spans="1:5" ht="20.25" thickBot="1" x14ac:dyDescent="0.45">
      <c r="A164" s="58">
        <v>27</v>
      </c>
      <c r="B164" s="69" t="s">
        <v>382</v>
      </c>
      <c r="C164" s="70" t="s">
        <v>383</v>
      </c>
      <c r="D164" s="71">
        <v>5715.36</v>
      </c>
      <c r="E164" s="72" t="s">
        <v>384</v>
      </c>
    </row>
    <row r="165" spans="1:5" ht="19.5" x14ac:dyDescent="0.4">
      <c r="A165" s="58">
        <v>28</v>
      </c>
      <c r="B165" s="123" t="s">
        <v>385</v>
      </c>
      <c r="C165" s="125" t="s">
        <v>339</v>
      </c>
      <c r="D165" s="128">
        <v>8179.25</v>
      </c>
      <c r="E165" s="129" t="s">
        <v>386</v>
      </c>
    </row>
    <row r="166" spans="1:5" ht="19.5" thickBot="1" x14ac:dyDescent="0.45">
      <c r="A166" s="122">
        <v>29</v>
      </c>
      <c r="B166" s="134" t="s">
        <v>417</v>
      </c>
      <c r="C166" s="5" t="s">
        <v>418</v>
      </c>
      <c r="D166" s="127">
        <v>4504.8</v>
      </c>
      <c r="E166" s="118"/>
    </row>
    <row r="167" spans="1:5" ht="19.5" x14ac:dyDescent="0.4">
      <c r="A167" s="58">
        <v>30</v>
      </c>
      <c r="B167" s="135" t="s">
        <v>387</v>
      </c>
      <c r="C167" s="66" t="s">
        <v>388</v>
      </c>
      <c r="D167" s="112">
        <v>7382.1</v>
      </c>
      <c r="E167" s="133" t="s">
        <v>389</v>
      </c>
    </row>
    <row r="168" spans="1:5" ht="19.5" x14ac:dyDescent="0.4">
      <c r="A168" s="53">
        <v>31</v>
      </c>
      <c r="B168" s="136" t="s">
        <v>397</v>
      </c>
      <c r="C168" s="124" t="s">
        <v>13</v>
      </c>
      <c r="D168" s="126">
        <v>7020.8</v>
      </c>
      <c r="E168" s="129" t="s">
        <v>398</v>
      </c>
    </row>
    <row r="169" spans="1:5" ht="19.5" x14ac:dyDescent="0.4">
      <c r="A169" s="53">
        <v>32</v>
      </c>
      <c r="B169" s="137" t="s">
        <v>415</v>
      </c>
      <c r="C169" s="97" t="s">
        <v>230</v>
      </c>
      <c r="D169" s="110">
        <v>0</v>
      </c>
      <c r="E169" s="138"/>
    </row>
    <row r="170" spans="1:5" ht="22.5" x14ac:dyDescent="0.4">
      <c r="A170" s="131">
        <v>33</v>
      </c>
      <c r="B170" s="135" t="s">
        <v>390</v>
      </c>
      <c r="C170" s="66" t="s">
        <v>230</v>
      </c>
      <c r="D170" s="112">
        <v>0</v>
      </c>
      <c r="E170" s="133" t="s">
        <v>391</v>
      </c>
    </row>
    <row r="171" spans="1:5" ht="22.5" x14ac:dyDescent="0.4">
      <c r="A171" s="131">
        <v>34</v>
      </c>
      <c r="B171" s="135" t="s">
        <v>392</v>
      </c>
      <c r="C171" s="66" t="s">
        <v>71</v>
      </c>
      <c r="D171" s="112">
        <v>3366.2</v>
      </c>
      <c r="E171" s="133" t="s">
        <v>350</v>
      </c>
    </row>
    <row r="172" spans="1:5" ht="20.25" thickBot="1" x14ac:dyDescent="0.45">
      <c r="A172" s="132">
        <v>35</v>
      </c>
      <c r="B172" s="139" t="s">
        <v>393</v>
      </c>
      <c r="C172" s="140" t="s">
        <v>230</v>
      </c>
      <c r="D172" s="142">
        <v>2922</v>
      </c>
      <c r="E172" s="141" t="s">
        <v>350</v>
      </c>
    </row>
  </sheetData>
  <mergeCells count="4">
    <mergeCell ref="A1:L1"/>
    <mergeCell ref="A103:C104"/>
    <mergeCell ref="A106:C106"/>
    <mergeCell ref="A111:L1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1"/>
  <sheetViews>
    <sheetView topLeftCell="A112" workbookViewId="0">
      <selection activeCell="N14" sqref="N14"/>
    </sheetView>
  </sheetViews>
  <sheetFormatPr baseColWidth="10" defaultRowHeight="15" x14ac:dyDescent="0.25"/>
  <cols>
    <col min="2" max="2" width="25.85546875" customWidth="1"/>
    <col min="3" max="3" width="26.42578125" customWidth="1"/>
    <col min="4" max="4" width="39.7109375" bestFit="1" customWidth="1"/>
    <col min="5" max="5" width="48.5703125" bestFit="1" customWidth="1"/>
  </cols>
  <sheetData>
    <row r="1" spans="1:12" ht="27.75" thickBot="1" x14ac:dyDescent="0.55000000000000004">
      <c r="A1" s="175" t="s">
        <v>0</v>
      </c>
      <c r="B1" s="176"/>
      <c r="C1" s="176"/>
      <c r="D1" s="176"/>
      <c r="E1" s="176"/>
      <c r="F1" s="176"/>
      <c r="G1" s="177"/>
      <c r="H1" s="177"/>
      <c r="I1" s="177"/>
      <c r="J1" s="177"/>
      <c r="K1" s="177"/>
      <c r="L1" s="178"/>
    </row>
    <row r="2" spans="1:12" ht="47.25" thickBot="1" x14ac:dyDescent="0.45">
      <c r="A2" s="29"/>
      <c r="B2" s="30" t="s">
        <v>1</v>
      </c>
      <c r="C2" s="31" t="s">
        <v>2</v>
      </c>
      <c r="D2" s="32" t="s">
        <v>3</v>
      </c>
      <c r="E2" s="33" t="s">
        <v>4</v>
      </c>
      <c r="F2" s="34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35" t="s">
        <v>288</v>
      </c>
      <c r="L2" s="36" t="s">
        <v>10</v>
      </c>
    </row>
    <row r="3" spans="1:12" ht="18.75" x14ac:dyDescent="0.4">
      <c r="A3" s="37">
        <v>1</v>
      </c>
      <c r="B3" s="10" t="s">
        <v>11</v>
      </c>
      <c r="C3" s="2" t="s">
        <v>12</v>
      </c>
      <c r="D3" s="3" t="s">
        <v>13</v>
      </c>
      <c r="E3" s="4" t="s">
        <v>14</v>
      </c>
      <c r="F3" s="39">
        <v>37511</v>
      </c>
      <c r="G3" s="6">
        <v>3746.4</v>
      </c>
      <c r="H3" s="6">
        <v>3933.8</v>
      </c>
      <c r="I3" s="6">
        <v>4130.3900000000003</v>
      </c>
      <c r="J3" s="6">
        <v>4336.8999999999996</v>
      </c>
      <c r="K3" s="6">
        <v>4600.3999999999996</v>
      </c>
      <c r="L3" s="6">
        <f t="shared" ref="L3:L66" si="0">K3-J3</f>
        <v>263.5</v>
      </c>
    </row>
    <row r="4" spans="1:12" ht="18.75" x14ac:dyDescent="0.4">
      <c r="A4" s="37">
        <v>2</v>
      </c>
      <c r="B4" s="1" t="s">
        <v>15</v>
      </c>
      <c r="C4" s="2" t="s">
        <v>16</v>
      </c>
      <c r="D4" s="3" t="s">
        <v>17</v>
      </c>
      <c r="E4" s="4" t="s">
        <v>18</v>
      </c>
      <c r="F4" s="39">
        <v>45566</v>
      </c>
      <c r="G4" s="6"/>
      <c r="H4" s="6"/>
      <c r="I4" s="6"/>
      <c r="J4" s="6">
        <v>7022.7</v>
      </c>
      <c r="K4" s="6">
        <v>7373.8</v>
      </c>
      <c r="L4" s="6">
        <f>K4-J4</f>
        <v>351.10000000000036</v>
      </c>
    </row>
    <row r="5" spans="1:12" ht="18.75" x14ac:dyDescent="0.4">
      <c r="A5" s="37">
        <v>3</v>
      </c>
      <c r="B5" s="11" t="s">
        <v>296</v>
      </c>
      <c r="C5" s="11" t="s">
        <v>297</v>
      </c>
      <c r="D5" s="11" t="s">
        <v>114</v>
      </c>
      <c r="E5" s="5" t="s">
        <v>14</v>
      </c>
      <c r="F5" s="26">
        <v>45581</v>
      </c>
      <c r="G5" s="27"/>
      <c r="H5" s="27"/>
      <c r="I5" s="27"/>
      <c r="J5" s="9">
        <v>4607.3</v>
      </c>
      <c r="K5" s="9">
        <v>4837.7</v>
      </c>
      <c r="L5" s="6">
        <f t="shared" si="0"/>
        <v>230.39999999999964</v>
      </c>
    </row>
    <row r="6" spans="1:12" ht="18.75" x14ac:dyDescent="0.4">
      <c r="A6" s="37">
        <v>4</v>
      </c>
      <c r="B6" s="10" t="s">
        <v>19</v>
      </c>
      <c r="C6" s="2" t="s">
        <v>20</v>
      </c>
      <c r="D6" s="11" t="s">
        <v>21</v>
      </c>
      <c r="E6" s="5" t="s">
        <v>14</v>
      </c>
      <c r="F6" s="25">
        <v>42278</v>
      </c>
      <c r="G6" s="6">
        <v>5235.3999999999996</v>
      </c>
      <c r="H6" s="6">
        <v>5287.8</v>
      </c>
      <c r="I6" s="6">
        <v>5446.4</v>
      </c>
      <c r="J6" s="6">
        <v>5718.7</v>
      </c>
      <c r="K6" s="6">
        <v>6290.6</v>
      </c>
      <c r="L6" s="6">
        <f t="shared" si="0"/>
        <v>571.90000000000055</v>
      </c>
    </row>
    <row r="7" spans="1:12" ht="18.75" x14ac:dyDescent="0.4">
      <c r="A7" s="37">
        <v>5</v>
      </c>
      <c r="B7" s="10" t="s">
        <v>22</v>
      </c>
      <c r="C7" s="11" t="s">
        <v>23</v>
      </c>
      <c r="D7" s="11" t="s">
        <v>24</v>
      </c>
      <c r="E7" s="5" t="s">
        <v>18</v>
      </c>
      <c r="F7" s="39">
        <v>45566</v>
      </c>
      <c r="G7" s="6"/>
      <c r="H7" s="6"/>
      <c r="I7" s="6"/>
      <c r="J7" s="6">
        <v>7022.7</v>
      </c>
      <c r="K7" s="6">
        <v>7373.8</v>
      </c>
      <c r="L7" s="6">
        <f t="shared" si="0"/>
        <v>351.10000000000036</v>
      </c>
    </row>
    <row r="8" spans="1:12" ht="18.75" x14ac:dyDescent="0.4">
      <c r="A8" s="37">
        <v>6</v>
      </c>
      <c r="B8" s="1" t="s">
        <v>25</v>
      </c>
      <c r="C8" s="2" t="s">
        <v>26</v>
      </c>
      <c r="D8" s="11" t="s">
        <v>27</v>
      </c>
      <c r="E8" s="5" t="s">
        <v>14</v>
      </c>
      <c r="F8" s="25">
        <v>44491</v>
      </c>
      <c r="G8" s="9">
        <v>3815.6</v>
      </c>
      <c r="H8" s="9">
        <v>4006.4</v>
      </c>
      <c r="I8" s="9">
        <v>4206.7</v>
      </c>
      <c r="J8" s="9">
        <v>4417</v>
      </c>
      <c r="K8" s="121">
        <v>4948.7</v>
      </c>
      <c r="L8" s="6">
        <f t="shared" si="0"/>
        <v>531.69999999999982</v>
      </c>
    </row>
    <row r="9" spans="1:12" ht="18.75" x14ac:dyDescent="0.4">
      <c r="A9" s="37">
        <v>7</v>
      </c>
      <c r="B9" s="7" t="s">
        <v>28</v>
      </c>
      <c r="C9" s="8" t="s">
        <v>29</v>
      </c>
      <c r="D9" s="8" t="s">
        <v>30</v>
      </c>
      <c r="E9" s="5" t="s">
        <v>14</v>
      </c>
      <c r="F9" s="25">
        <v>44470</v>
      </c>
      <c r="G9" s="9">
        <v>3815.6</v>
      </c>
      <c r="H9" s="9">
        <v>4006.4</v>
      </c>
      <c r="I9" s="9">
        <v>4206.7</v>
      </c>
      <c r="J9" s="9">
        <v>4417</v>
      </c>
      <c r="K9" s="80">
        <v>4637.8</v>
      </c>
      <c r="L9" s="6">
        <f t="shared" si="0"/>
        <v>220.80000000000018</v>
      </c>
    </row>
    <row r="10" spans="1:12" ht="18.75" x14ac:dyDescent="0.4">
      <c r="A10" s="37">
        <v>8</v>
      </c>
      <c r="B10" s="10" t="s">
        <v>31</v>
      </c>
      <c r="C10" s="1" t="s">
        <v>32</v>
      </c>
      <c r="D10" s="10" t="s">
        <v>33</v>
      </c>
      <c r="E10" s="16" t="s">
        <v>34</v>
      </c>
      <c r="F10" s="39">
        <v>45566</v>
      </c>
      <c r="G10" s="6"/>
      <c r="H10" s="6"/>
      <c r="I10" s="6"/>
      <c r="J10" s="6">
        <v>10422.4</v>
      </c>
      <c r="K10" s="6">
        <v>11047.71</v>
      </c>
      <c r="L10" s="6">
        <f t="shared" si="0"/>
        <v>625.30999999999949</v>
      </c>
    </row>
    <row r="11" spans="1:12" ht="18.75" x14ac:dyDescent="0.4">
      <c r="A11" s="37">
        <v>9</v>
      </c>
      <c r="B11" s="10" t="s">
        <v>35</v>
      </c>
      <c r="C11" s="2" t="s">
        <v>36</v>
      </c>
      <c r="D11" s="11" t="s">
        <v>37</v>
      </c>
      <c r="E11" s="4" t="s">
        <v>34</v>
      </c>
      <c r="F11" s="39">
        <v>45566</v>
      </c>
      <c r="G11" s="6"/>
      <c r="H11" s="6"/>
      <c r="I11" s="6"/>
      <c r="J11" s="6">
        <v>7153.7</v>
      </c>
      <c r="K11" s="6">
        <v>7511.4</v>
      </c>
      <c r="L11" s="6">
        <f t="shared" si="0"/>
        <v>357.69999999999982</v>
      </c>
    </row>
    <row r="12" spans="1:12" ht="18.75" x14ac:dyDescent="0.4">
      <c r="A12" s="37">
        <v>10</v>
      </c>
      <c r="B12" s="1" t="s">
        <v>38</v>
      </c>
      <c r="C12" s="2" t="s">
        <v>39</v>
      </c>
      <c r="D12" s="11" t="s">
        <v>40</v>
      </c>
      <c r="E12" s="5" t="s">
        <v>14</v>
      </c>
      <c r="F12" s="25">
        <v>45566</v>
      </c>
      <c r="G12" s="6"/>
      <c r="H12" s="6"/>
      <c r="I12" s="6"/>
      <c r="J12" s="6">
        <v>4713</v>
      </c>
      <c r="K12" s="6">
        <v>4948.7</v>
      </c>
      <c r="L12" s="6">
        <f t="shared" si="0"/>
        <v>235.69999999999982</v>
      </c>
    </row>
    <row r="13" spans="1:12" ht="18.75" x14ac:dyDescent="0.4">
      <c r="A13" s="37">
        <v>11</v>
      </c>
      <c r="B13" s="10" t="s">
        <v>41</v>
      </c>
      <c r="C13" s="11" t="s">
        <v>42</v>
      </c>
      <c r="D13" s="11" t="s">
        <v>43</v>
      </c>
      <c r="E13" s="5" t="s">
        <v>14</v>
      </c>
      <c r="F13" s="25">
        <v>43374</v>
      </c>
      <c r="G13" s="6">
        <v>2162.1999999999998</v>
      </c>
      <c r="H13" s="6">
        <v>2270.4</v>
      </c>
      <c r="I13" s="6">
        <v>2383.89</v>
      </c>
      <c r="J13" s="6">
        <v>2503.1</v>
      </c>
      <c r="K13" s="6">
        <v>2628.31</v>
      </c>
      <c r="L13" s="6">
        <f t="shared" si="0"/>
        <v>125.21000000000004</v>
      </c>
    </row>
    <row r="14" spans="1:12" ht="18.75" x14ac:dyDescent="0.4">
      <c r="A14" s="37">
        <v>12</v>
      </c>
      <c r="B14" s="10" t="s">
        <v>44</v>
      </c>
      <c r="C14" s="2" t="s">
        <v>45</v>
      </c>
      <c r="D14" s="11" t="s">
        <v>46</v>
      </c>
      <c r="E14" s="4" t="s">
        <v>14</v>
      </c>
      <c r="F14" s="25">
        <v>41211</v>
      </c>
      <c r="G14" s="6">
        <v>5034</v>
      </c>
      <c r="H14" s="6">
        <v>5285.8</v>
      </c>
      <c r="I14" s="6">
        <v>5550.1</v>
      </c>
      <c r="J14" s="6">
        <v>6027.6</v>
      </c>
      <c r="K14" s="6">
        <v>6329</v>
      </c>
      <c r="L14" s="6">
        <f t="shared" si="0"/>
        <v>301.39999999999964</v>
      </c>
    </row>
    <row r="15" spans="1:12" ht="18.75" x14ac:dyDescent="0.4">
      <c r="A15" s="37">
        <v>13</v>
      </c>
      <c r="B15" s="1" t="s">
        <v>47</v>
      </c>
      <c r="C15" s="2" t="s">
        <v>48</v>
      </c>
      <c r="D15" s="11" t="s">
        <v>24</v>
      </c>
      <c r="E15" s="5" t="s">
        <v>18</v>
      </c>
      <c r="F15" s="39">
        <v>45566</v>
      </c>
      <c r="G15" s="6">
        <v>0</v>
      </c>
      <c r="H15" s="6">
        <v>0</v>
      </c>
      <c r="I15" s="6">
        <v>0</v>
      </c>
      <c r="J15" s="6">
        <v>7022.7</v>
      </c>
      <c r="K15" s="6">
        <v>7373.8</v>
      </c>
      <c r="L15" s="6">
        <f t="shared" si="0"/>
        <v>351.10000000000036</v>
      </c>
    </row>
    <row r="16" spans="1:12" ht="18.75" x14ac:dyDescent="0.4">
      <c r="A16" s="37">
        <v>14</v>
      </c>
      <c r="B16" s="10" t="s">
        <v>49</v>
      </c>
      <c r="C16" s="2" t="s">
        <v>50</v>
      </c>
      <c r="D16" s="11" t="s">
        <v>51</v>
      </c>
      <c r="E16" s="4" t="s">
        <v>14</v>
      </c>
      <c r="F16" s="25">
        <v>42979</v>
      </c>
      <c r="G16" s="6">
        <v>1759.4</v>
      </c>
      <c r="H16" s="6">
        <v>1847.4</v>
      </c>
      <c r="I16" s="6">
        <v>1939.8</v>
      </c>
      <c r="J16" s="6">
        <v>2818.6</v>
      </c>
      <c r="K16" s="6">
        <v>2959.51</v>
      </c>
      <c r="L16" s="6">
        <f t="shared" si="0"/>
        <v>140.91000000000031</v>
      </c>
    </row>
    <row r="17" spans="1:12" ht="18.75" x14ac:dyDescent="0.4">
      <c r="A17" s="37">
        <v>15</v>
      </c>
      <c r="B17" s="7" t="s">
        <v>52</v>
      </c>
      <c r="C17" s="8" t="s">
        <v>53</v>
      </c>
      <c r="D17" s="8" t="s">
        <v>54</v>
      </c>
      <c r="E17" s="5" t="s">
        <v>14</v>
      </c>
      <c r="F17" s="25">
        <v>44593</v>
      </c>
      <c r="G17" s="9">
        <v>0</v>
      </c>
      <c r="H17" s="6">
        <v>4006.4</v>
      </c>
      <c r="I17" s="6">
        <v>4214.3</v>
      </c>
      <c r="J17" s="6">
        <v>4425</v>
      </c>
      <c r="K17" s="6">
        <v>4553.8</v>
      </c>
      <c r="L17" s="6">
        <f t="shared" si="0"/>
        <v>128.80000000000018</v>
      </c>
    </row>
    <row r="18" spans="1:12" ht="18.75" x14ac:dyDescent="0.4">
      <c r="A18" s="37">
        <v>16</v>
      </c>
      <c r="B18" s="1" t="s">
        <v>55</v>
      </c>
      <c r="C18" s="2" t="s">
        <v>56</v>
      </c>
      <c r="D18" s="11" t="s">
        <v>57</v>
      </c>
      <c r="E18" s="5" t="s">
        <v>34</v>
      </c>
      <c r="F18" s="39">
        <v>45566</v>
      </c>
      <c r="G18" s="6"/>
      <c r="H18" s="6"/>
      <c r="I18" s="6"/>
      <c r="J18" s="6">
        <v>8195.4</v>
      </c>
      <c r="K18" s="6">
        <v>9015</v>
      </c>
      <c r="L18" s="6">
        <f t="shared" si="0"/>
        <v>819.60000000000036</v>
      </c>
    </row>
    <row r="19" spans="1:12" ht="18.75" x14ac:dyDescent="0.4">
      <c r="A19" s="37">
        <v>17</v>
      </c>
      <c r="B19" s="11" t="s">
        <v>299</v>
      </c>
      <c r="C19" s="11" t="s">
        <v>300</v>
      </c>
      <c r="D19" s="11" t="s">
        <v>114</v>
      </c>
      <c r="E19" s="5" t="s">
        <v>14</v>
      </c>
      <c r="F19" s="26">
        <v>45581</v>
      </c>
      <c r="G19" s="27"/>
      <c r="H19" s="27"/>
      <c r="I19" s="27"/>
      <c r="J19" s="9">
        <v>4607.3</v>
      </c>
      <c r="K19" s="9">
        <v>4837.7</v>
      </c>
      <c r="L19" s="6">
        <f t="shared" si="0"/>
        <v>230.39999999999964</v>
      </c>
    </row>
    <row r="20" spans="1:12" ht="18.75" x14ac:dyDescent="0.4">
      <c r="A20" s="37">
        <v>18</v>
      </c>
      <c r="B20" s="11" t="s">
        <v>301</v>
      </c>
      <c r="C20" s="11" t="s">
        <v>302</v>
      </c>
      <c r="D20" s="11" t="s">
        <v>303</v>
      </c>
      <c r="E20" s="5" t="s">
        <v>14</v>
      </c>
      <c r="F20" s="26">
        <v>45566</v>
      </c>
      <c r="G20" s="27"/>
      <c r="H20" s="27"/>
      <c r="I20" s="27"/>
      <c r="J20" s="9">
        <v>4417</v>
      </c>
      <c r="K20" s="9">
        <v>4637.8</v>
      </c>
      <c r="L20" s="6">
        <f t="shared" si="0"/>
        <v>220.80000000000018</v>
      </c>
    </row>
    <row r="21" spans="1:12" ht="18.75" x14ac:dyDescent="0.4">
      <c r="A21" s="37">
        <v>19</v>
      </c>
      <c r="B21" s="7" t="s">
        <v>58</v>
      </c>
      <c r="C21" s="8" t="s">
        <v>59</v>
      </c>
      <c r="D21" s="8" t="s">
        <v>60</v>
      </c>
      <c r="E21" s="5" t="s">
        <v>14</v>
      </c>
      <c r="F21" s="25">
        <v>44636</v>
      </c>
      <c r="G21" s="9">
        <v>0</v>
      </c>
      <c r="H21" s="9">
        <v>2901.4</v>
      </c>
      <c r="I21" s="9">
        <v>3046.5</v>
      </c>
      <c r="J21" s="9">
        <v>3198.8</v>
      </c>
      <c r="K21" s="9">
        <v>3518.68</v>
      </c>
      <c r="L21" s="6">
        <f t="shared" si="0"/>
        <v>319.87999999999965</v>
      </c>
    </row>
    <row r="22" spans="1:12" ht="18.75" x14ac:dyDescent="0.4">
      <c r="A22" s="37">
        <v>20</v>
      </c>
      <c r="B22" s="1" t="s">
        <v>61</v>
      </c>
      <c r="C22" s="2" t="s">
        <v>62</v>
      </c>
      <c r="D22" s="3" t="s">
        <v>17</v>
      </c>
      <c r="E22" s="4" t="s">
        <v>18</v>
      </c>
      <c r="F22" s="39">
        <v>45566</v>
      </c>
      <c r="G22" s="6"/>
      <c r="H22" s="6"/>
      <c r="I22" s="6"/>
      <c r="J22" s="6">
        <v>7022.7</v>
      </c>
      <c r="K22" s="6">
        <v>7373.8</v>
      </c>
      <c r="L22" s="6">
        <f t="shared" si="0"/>
        <v>351.10000000000036</v>
      </c>
    </row>
    <row r="23" spans="1:12" ht="18.75" x14ac:dyDescent="0.4">
      <c r="A23" s="37">
        <v>21</v>
      </c>
      <c r="B23" s="10" t="s">
        <v>63</v>
      </c>
      <c r="C23" s="2" t="s">
        <v>64</v>
      </c>
      <c r="D23" s="11" t="s">
        <v>65</v>
      </c>
      <c r="E23" s="5" t="s">
        <v>14</v>
      </c>
      <c r="F23" s="39">
        <v>42129</v>
      </c>
      <c r="G23" s="6">
        <v>4344</v>
      </c>
      <c r="H23" s="6">
        <v>4561.2</v>
      </c>
      <c r="I23" s="6">
        <v>4789.3</v>
      </c>
      <c r="J23" s="6">
        <v>5028.8</v>
      </c>
      <c r="K23" s="6">
        <v>5280.2</v>
      </c>
      <c r="L23" s="6">
        <f t="shared" si="0"/>
        <v>251.39999999999964</v>
      </c>
    </row>
    <row r="24" spans="1:12" ht="18.75" x14ac:dyDescent="0.4">
      <c r="A24" s="37">
        <v>22</v>
      </c>
      <c r="B24" s="10" t="s">
        <v>66</v>
      </c>
      <c r="C24" s="11" t="s">
        <v>67</v>
      </c>
      <c r="D24" s="8" t="s">
        <v>68</v>
      </c>
      <c r="E24" s="5" t="s">
        <v>14</v>
      </c>
      <c r="F24" s="25">
        <v>42430</v>
      </c>
      <c r="G24" s="6">
        <v>3822.6</v>
      </c>
      <c r="H24" s="6">
        <v>4013.8</v>
      </c>
      <c r="I24" s="6">
        <v>4214.3</v>
      </c>
      <c r="J24" s="6">
        <v>4425</v>
      </c>
      <c r="K24" s="52">
        <v>4646.3</v>
      </c>
      <c r="L24" s="6">
        <f t="shared" si="0"/>
        <v>221.30000000000018</v>
      </c>
    </row>
    <row r="25" spans="1:12" ht="18.75" x14ac:dyDescent="0.4">
      <c r="A25" s="37">
        <v>24</v>
      </c>
      <c r="B25" s="11" t="s">
        <v>69</v>
      </c>
      <c r="C25" s="11" t="s">
        <v>70</v>
      </c>
      <c r="D25" s="11" t="s">
        <v>71</v>
      </c>
      <c r="E25" s="5" t="s">
        <v>14</v>
      </c>
      <c r="F25" s="76">
        <v>45078</v>
      </c>
      <c r="G25" s="27"/>
      <c r="H25" s="27"/>
      <c r="I25" s="6">
        <v>3093</v>
      </c>
      <c r="J25" s="6">
        <v>3247.6</v>
      </c>
      <c r="K25" s="6">
        <v>3410</v>
      </c>
      <c r="L25" s="6">
        <f t="shared" si="0"/>
        <v>162.40000000000009</v>
      </c>
    </row>
    <row r="26" spans="1:12" ht="18.75" x14ac:dyDescent="0.4">
      <c r="A26" s="37">
        <v>25</v>
      </c>
      <c r="B26" s="10" t="s">
        <v>72</v>
      </c>
      <c r="C26" s="14" t="s">
        <v>73</v>
      </c>
      <c r="D26" s="10" t="s">
        <v>74</v>
      </c>
      <c r="E26" s="15" t="s">
        <v>14</v>
      </c>
      <c r="F26" s="20">
        <v>40725</v>
      </c>
      <c r="G26" s="6">
        <v>3815.6</v>
      </c>
      <c r="H26" s="6">
        <v>4006.4</v>
      </c>
      <c r="I26" s="6">
        <v>4206.7</v>
      </c>
      <c r="J26" s="6">
        <v>4417</v>
      </c>
      <c r="K26" s="6">
        <v>5687.9</v>
      </c>
      <c r="L26" s="6">
        <f t="shared" si="0"/>
        <v>1270.8999999999996</v>
      </c>
    </row>
    <row r="27" spans="1:12" ht="18.75" x14ac:dyDescent="0.4">
      <c r="A27" s="37">
        <v>26</v>
      </c>
      <c r="B27" s="11" t="s">
        <v>304</v>
      </c>
      <c r="C27" s="11" t="s">
        <v>305</v>
      </c>
      <c r="D27" s="11" t="s">
        <v>114</v>
      </c>
      <c r="E27" s="5" t="s">
        <v>14</v>
      </c>
      <c r="F27" s="26">
        <v>45581</v>
      </c>
      <c r="G27" s="27"/>
      <c r="H27" s="27"/>
      <c r="I27" s="27"/>
      <c r="J27" s="9">
        <v>4607.3</v>
      </c>
      <c r="K27" s="9">
        <v>4837.7</v>
      </c>
      <c r="L27" s="6">
        <f t="shared" si="0"/>
        <v>230.39999999999964</v>
      </c>
    </row>
    <row r="28" spans="1:12" ht="18.75" x14ac:dyDescent="0.4">
      <c r="A28" s="37">
        <v>27</v>
      </c>
      <c r="B28" s="11" t="s">
        <v>306</v>
      </c>
      <c r="C28" s="11" t="s">
        <v>307</v>
      </c>
      <c r="D28" s="11" t="s">
        <v>308</v>
      </c>
      <c r="E28" s="5" t="s">
        <v>14</v>
      </c>
      <c r="F28" s="26">
        <v>45566</v>
      </c>
      <c r="G28" s="12"/>
      <c r="H28" s="12"/>
      <c r="I28" s="6"/>
      <c r="J28" s="9">
        <v>4417</v>
      </c>
      <c r="K28" s="9">
        <v>4858.7</v>
      </c>
      <c r="L28" s="6">
        <f t="shared" si="0"/>
        <v>441.69999999999982</v>
      </c>
    </row>
    <row r="29" spans="1:12" ht="18.75" x14ac:dyDescent="0.4">
      <c r="A29" s="37">
        <v>28</v>
      </c>
      <c r="B29" s="7" t="s">
        <v>75</v>
      </c>
      <c r="C29" s="8" t="s">
        <v>76</v>
      </c>
      <c r="D29" s="8" t="s">
        <v>77</v>
      </c>
      <c r="E29" s="5" t="s">
        <v>34</v>
      </c>
      <c r="F29" s="25">
        <v>45566</v>
      </c>
      <c r="G29" s="9"/>
      <c r="H29" s="9"/>
      <c r="I29" s="9"/>
      <c r="J29" s="9">
        <v>7153.7</v>
      </c>
      <c r="K29" s="80">
        <v>7511.4</v>
      </c>
      <c r="L29" s="6">
        <f t="shared" si="0"/>
        <v>357.69999999999982</v>
      </c>
    </row>
    <row r="30" spans="1:12" ht="18.75" x14ac:dyDescent="0.4">
      <c r="A30" s="37">
        <v>29</v>
      </c>
      <c r="B30" s="10" t="s">
        <v>81</v>
      </c>
      <c r="C30" s="2" t="s">
        <v>82</v>
      </c>
      <c r="D30" s="11" t="s">
        <v>83</v>
      </c>
      <c r="E30" s="4" t="s">
        <v>14</v>
      </c>
      <c r="F30" s="25">
        <v>38047</v>
      </c>
      <c r="G30" s="6">
        <v>2763.2</v>
      </c>
      <c r="H30" s="6">
        <v>3201.4</v>
      </c>
      <c r="I30" s="6">
        <v>3361.4</v>
      </c>
      <c r="J30" s="6">
        <v>3529.4</v>
      </c>
      <c r="K30" s="6">
        <v>3882.31</v>
      </c>
      <c r="L30" s="6">
        <f t="shared" si="0"/>
        <v>352.90999999999985</v>
      </c>
    </row>
    <row r="31" spans="1:12" ht="18.75" x14ac:dyDescent="0.4">
      <c r="A31" s="37">
        <v>30</v>
      </c>
      <c r="B31" s="10" t="s">
        <v>84</v>
      </c>
      <c r="C31" s="11" t="s">
        <v>85</v>
      </c>
      <c r="D31" s="11" t="s">
        <v>86</v>
      </c>
      <c r="E31" s="5" t="s">
        <v>14</v>
      </c>
      <c r="F31" s="25">
        <v>42078</v>
      </c>
      <c r="G31" s="6">
        <v>4581.2</v>
      </c>
      <c r="H31" s="6">
        <v>4810.2</v>
      </c>
      <c r="I31" s="6">
        <v>5050.7</v>
      </c>
      <c r="J31" s="6">
        <v>5503.2</v>
      </c>
      <c r="K31" s="6">
        <v>5833.4</v>
      </c>
      <c r="L31" s="6">
        <f t="shared" si="0"/>
        <v>330.19999999999982</v>
      </c>
    </row>
    <row r="32" spans="1:12" ht="18.75" x14ac:dyDescent="0.4">
      <c r="A32" s="37">
        <v>31</v>
      </c>
      <c r="B32" s="10" t="s">
        <v>87</v>
      </c>
      <c r="C32" s="11" t="s">
        <v>88</v>
      </c>
      <c r="D32" s="11" t="s">
        <v>89</v>
      </c>
      <c r="E32" s="5" t="s">
        <v>14</v>
      </c>
      <c r="F32" s="25">
        <v>43048</v>
      </c>
      <c r="G32" s="6">
        <v>3746.4</v>
      </c>
      <c r="H32" s="6">
        <v>3933.6</v>
      </c>
      <c r="I32" s="6">
        <v>4130.3999999999996</v>
      </c>
      <c r="J32" s="6">
        <v>4336.8999999999996</v>
      </c>
      <c r="K32" s="6">
        <v>4553.8</v>
      </c>
      <c r="L32" s="6">
        <f t="shared" si="0"/>
        <v>216.90000000000055</v>
      </c>
    </row>
    <row r="33" spans="1:12" ht="18.75" x14ac:dyDescent="0.4">
      <c r="A33" s="37">
        <v>32</v>
      </c>
      <c r="B33" s="17" t="s">
        <v>90</v>
      </c>
      <c r="C33" s="11" t="s">
        <v>91</v>
      </c>
      <c r="D33" s="11" t="s">
        <v>92</v>
      </c>
      <c r="E33" s="5" t="s">
        <v>34</v>
      </c>
      <c r="F33" s="25">
        <v>40179</v>
      </c>
      <c r="G33" s="9">
        <v>4759.2</v>
      </c>
      <c r="H33" s="9">
        <v>4806.8</v>
      </c>
      <c r="I33" s="9">
        <v>5047.1000000000004</v>
      </c>
      <c r="J33" s="9">
        <v>7153.7</v>
      </c>
      <c r="K33" s="9">
        <v>7511.4</v>
      </c>
      <c r="L33" s="6">
        <f t="shared" si="0"/>
        <v>357.69999999999982</v>
      </c>
    </row>
    <row r="34" spans="1:12" ht="18.75" x14ac:dyDescent="0.4">
      <c r="A34" s="37">
        <v>33</v>
      </c>
      <c r="B34" s="17" t="s">
        <v>93</v>
      </c>
      <c r="C34" s="11" t="s">
        <v>94</v>
      </c>
      <c r="D34" s="10" t="s">
        <v>95</v>
      </c>
      <c r="E34" s="5" t="s">
        <v>14</v>
      </c>
      <c r="F34" s="25">
        <v>39814</v>
      </c>
      <c r="G34" s="6">
        <v>4581.2</v>
      </c>
      <c r="H34" s="6">
        <v>4810.2</v>
      </c>
      <c r="I34" s="6">
        <v>5050.8</v>
      </c>
      <c r="J34" s="6">
        <v>5303.3</v>
      </c>
      <c r="K34" s="6">
        <v>5568.49</v>
      </c>
      <c r="L34" s="6">
        <f t="shared" si="0"/>
        <v>265.1899999999996</v>
      </c>
    </row>
    <row r="35" spans="1:12" ht="18.75" x14ac:dyDescent="0.4">
      <c r="A35" s="37">
        <v>34</v>
      </c>
      <c r="B35" s="10" t="s">
        <v>96</v>
      </c>
      <c r="C35" s="11" t="s">
        <v>97</v>
      </c>
      <c r="D35" s="11" t="s">
        <v>98</v>
      </c>
      <c r="E35" s="5" t="s">
        <v>14</v>
      </c>
      <c r="F35" s="25">
        <v>41421</v>
      </c>
      <c r="G35" s="6">
        <v>2048.1999999999998</v>
      </c>
      <c r="H35" s="6">
        <v>2150.6</v>
      </c>
      <c r="I35" s="6">
        <v>2258.12</v>
      </c>
      <c r="J35" s="6">
        <v>2371</v>
      </c>
      <c r="K35" s="6">
        <v>2489.6</v>
      </c>
      <c r="L35" s="6">
        <f t="shared" si="0"/>
        <v>118.59999999999991</v>
      </c>
    </row>
    <row r="36" spans="1:12" ht="18.75" x14ac:dyDescent="0.4">
      <c r="A36" s="37">
        <v>35</v>
      </c>
      <c r="B36" s="11" t="s">
        <v>312</v>
      </c>
      <c r="C36" s="11" t="s">
        <v>313</v>
      </c>
      <c r="D36" s="11" t="s">
        <v>114</v>
      </c>
      <c r="E36" s="5" t="s">
        <v>14</v>
      </c>
      <c r="F36" s="26">
        <v>45581</v>
      </c>
      <c r="G36" s="12"/>
      <c r="H36" s="12"/>
      <c r="I36" s="6"/>
      <c r="J36" s="9">
        <v>4607.3999999999996</v>
      </c>
      <c r="K36" s="9">
        <v>4837.7</v>
      </c>
      <c r="L36" s="6">
        <f t="shared" si="0"/>
        <v>230.30000000000018</v>
      </c>
    </row>
    <row r="37" spans="1:12" ht="18.75" x14ac:dyDescent="0.4">
      <c r="A37" s="37">
        <v>36</v>
      </c>
      <c r="B37" s="7" t="s">
        <v>99</v>
      </c>
      <c r="C37" s="8" t="s">
        <v>100</v>
      </c>
      <c r="D37" s="8" t="s">
        <v>71</v>
      </c>
      <c r="E37" s="5" t="s">
        <v>14</v>
      </c>
      <c r="F37" s="39">
        <v>44424</v>
      </c>
      <c r="G37" s="9">
        <v>3343.2</v>
      </c>
      <c r="H37" s="9">
        <v>3510.4</v>
      </c>
      <c r="I37" s="9">
        <v>3685.8</v>
      </c>
      <c r="J37" s="9">
        <v>3870.1</v>
      </c>
      <c r="K37" s="9">
        <v>4257.1000000000004</v>
      </c>
      <c r="L37" s="6">
        <f t="shared" si="0"/>
        <v>387.00000000000045</v>
      </c>
    </row>
    <row r="38" spans="1:12" ht="18.75" x14ac:dyDescent="0.4">
      <c r="A38" s="37">
        <v>37</v>
      </c>
      <c r="B38" s="10" t="s">
        <v>101</v>
      </c>
      <c r="C38" s="21" t="s">
        <v>102</v>
      </c>
      <c r="D38" s="22" t="s">
        <v>103</v>
      </c>
      <c r="E38" s="16" t="s">
        <v>14</v>
      </c>
      <c r="F38" s="20">
        <v>42293</v>
      </c>
      <c r="G38" s="6">
        <v>2048.1999999999998</v>
      </c>
      <c r="H38" s="6">
        <v>2150.6</v>
      </c>
      <c r="I38" s="6">
        <v>2258.12</v>
      </c>
      <c r="J38" s="6">
        <v>2371</v>
      </c>
      <c r="K38" s="6">
        <v>2489.6</v>
      </c>
      <c r="L38" s="6">
        <f t="shared" si="0"/>
        <v>118.59999999999991</v>
      </c>
    </row>
    <row r="39" spans="1:12" ht="18.75" x14ac:dyDescent="0.4">
      <c r="A39" s="37">
        <v>38</v>
      </c>
      <c r="B39" s="10" t="s">
        <v>104</v>
      </c>
      <c r="C39" s="2" t="s">
        <v>105</v>
      </c>
      <c r="D39" s="10" t="s">
        <v>106</v>
      </c>
      <c r="E39" s="5" t="s">
        <v>14</v>
      </c>
      <c r="F39" s="25">
        <v>42233</v>
      </c>
      <c r="G39" s="6">
        <v>3822.6</v>
      </c>
      <c r="H39" s="6">
        <v>4207.2</v>
      </c>
      <c r="I39" s="6">
        <v>4414.6000000000004</v>
      </c>
      <c r="J39" s="6">
        <v>4638.5</v>
      </c>
      <c r="K39" s="6">
        <v>5009.6000000000004</v>
      </c>
      <c r="L39" s="6">
        <f t="shared" si="0"/>
        <v>371.10000000000036</v>
      </c>
    </row>
    <row r="40" spans="1:12" ht="18.75" x14ac:dyDescent="0.4">
      <c r="A40" s="37">
        <v>39</v>
      </c>
      <c r="B40" s="11" t="s">
        <v>314</v>
      </c>
      <c r="C40" s="11" t="s">
        <v>315</v>
      </c>
      <c r="D40" s="11" t="s">
        <v>316</v>
      </c>
      <c r="E40" s="5" t="s">
        <v>14</v>
      </c>
      <c r="F40" s="26">
        <v>45566</v>
      </c>
      <c r="G40" s="27"/>
      <c r="H40" s="27"/>
      <c r="I40" s="27"/>
      <c r="J40" s="9">
        <v>4417</v>
      </c>
      <c r="K40" s="9">
        <v>4637.8</v>
      </c>
      <c r="L40" s="6">
        <f t="shared" si="0"/>
        <v>220.80000000000018</v>
      </c>
    </row>
    <row r="41" spans="1:12" ht="18.75" x14ac:dyDescent="0.4">
      <c r="A41" s="37">
        <v>40</v>
      </c>
      <c r="B41" s="10" t="s">
        <v>107</v>
      </c>
      <c r="C41" s="14" t="s">
        <v>108</v>
      </c>
      <c r="D41" s="2" t="s">
        <v>109</v>
      </c>
      <c r="E41" s="15" t="s">
        <v>14</v>
      </c>
      <c r="F41" s="40">
        <v>42370</v>
      </c>
      <c r="G41" s="6">
        <v>4344</v>
      </c>
      <c r="H41" s="6">
        <v>4911.2</v>
      </c>
      <c r="I41" s="6">
        <v>5156.8</v>
      </c>
      <c r="J41" s="6">
        <v>5514.7</v>
      </c>
      <c r="K41" s="6">
        <v>5790.3</v>
      </c>
      <c r="L41" s="6">
        <f t="shared" si="0"/>
        <v>275.60000000000036</v>
      </c>
    </row>
    <row r="42" spans="1:12" ht="18.75" x14ac:dyDescent="0.4">
      <c r="A42" s="37">
        <v>41</v>
      </c>
      <c r="B42" s="10" t="s">
        <v>110</v>
      </c>
      <c r="C42" s="2" t="s">
        <v>111</v>
      </c>
      <c r="D42" s="11" t="s">
        <v>24</v>
      </c>
      <c r="E42" s="5" t="s">
        <v>18</v>
      </c>
      <c r="F42" s="39">
        <v>45566</v>
      </c>
      <c r="G42" s="6"/>
      <c r="H42" s="6"/>
      <c r="I42" s="6"/>
      <c r="J42" s="6">
        <v>7022.7</v>
      </c>
      <c r="K42" s="6">
        <v>7373.8</v>
      </c>
      <c r="L42" s="6">
        <f t="shared" si="0"/>
        <v>351.10000000000036</v>
      </c>
    </row>
    <row r="43" spans="1:12" ht="18.75" x14ac:dyDescent="0.4">
      <c r="A43" s="37">
        <v>42</v>
      </c>
      <c r="B43" s="10" t="s">
        <v>115</v>
      </c>
      <c r="C43" s="14" t="s">
        <v>116</v>
      </c>
      <c r="D43" s="10" t="s">
        <v>117</v>
      </c>
      <c r="E43" s="15" t="s">
        <v>14</v>
      </c>
      <c r="F43" s="20">
        <v>37517</v>
      </c>
      <c r="G43" s="6">
        <v>4370.3999999999996</v>
      </c>
      <c r="H43" s="6">
        <v>4589</v>
      </c>
      <c r="I43" s="6">
        <v>4818.5</v>
      </c>
      <c r="J43" s="6">
        <v>5059.3999999999996</v>
      </c>
      <c r="K43" s="6">
        <v>5363</v>
      </c>
      <c r="L43" s="6">
        <f t="shared" si="0"/>
        <v>303.60000000000036</v>
      </c>
    </row>
    <row r="44" spans="1:12" ht="18.75" x14ac:dyDescent="0.4">
      <c r="A44" s="37">
        <v>43</v>
      </c>
      <c r="B44" s="10" t="s">
        <v>118</v>
      </c>
      <c r="C44" s="1" t="s">
        <v>119</v>
      </c>
      <c r="D44" s="10" t="s">
        <v>86</v>
      </c>
      <c r="E44" s="16" t="s">
        <v>14</v>
      </c>
      <c r="F44" s="20">
        <v>40518</v>
      </c>
      <c r="G44" s="6">
        <v>4370.3999999999996</v>
      </c>
      <c r="H44" s="6">
        <v>4810.2</v>
      </c>
      <c r="I44" s="6">
        <v>5050.7</v>
      </c>
      <c r="J44" s="6">
        <v>5503.2</v>
      </c>
      <c r="K44" s="6">
        <v>5833.4</v>
      </c>
      <c r="L44" s="6">
        <f t="shared" si="0"/>
        <v>330.19999999999982</v>
      </c>
    </row>
    <row r="45" spans="1:12" ht="18.75" x14ac:dyDescent="0.4">
      <c r="A45" s="37">
        <v>44</v>
      </c>
      <c r="B45" s="11" t="s">
        <v>120</v>
      </c>
      <c r="C45" s="11" t="s">
        <v>121</v>
      </c>
      <c r="D45" s="11" t="s">
        <v>13</v>
      </c>
      <c r="E45" s="5" t="s">
        <v>14</v>
      </c>
      <c r="F45" s="25">
        <v>44927</v>
      </c>
      <c r="G45" s="12">
        <v>0</v>
      </c>
      <c r="H45" s="12">
        <v>0</v>
      </c>
      <c r="I45" s="23">
        <v>4172.5</v>
      </c>
      <c r="J45" s="23">
        <v>4381.1000000000004</v>
      </c>
      <c r="K45" s="23">
        <v>4600.3999999999996</v>
      </c>
      <c r="L45" s="6">
        <f t="shared" si="0"/>
        <v>219.29999999999927</v>
      </c>
    </row>
    <row r="46" spans="1:12" ht="18.75" x14ac:dyDescent="0.4">
      <c r="A46" s="37">
        <v>45</v>
      </c>
      <c r="B46" s="10" t="s">
        <v>122</v>
      </c>
      <c r="C46" s="11" t="s">
        <v>123</v>
      </c>
      <c r="D46" s="11" t="s">
        <v>17</v>
      </c>
      <c r="E46" s="5" t="s">
        <v>18</v>
      </c>
      <c r="F46" s="39">
        <v>45566</v>
      </c>
      <c r="G46" s="6"/>
      <c r="H46" s="6"/>
      <c r="I46" s="6"/>
      <c r="J46" s="6">
        <v>7022.7</v>
      </c>
      <c r="K46" s="6">
        <v>7373.8</v>
      </c>
      <c r="L46" s="6">
        <f t="shared" si="0"/>
        <v>351.10000000000036</v>
      </c>
    </row>
    <row r="47" spans="1:12" ht="18.75" x14ac:dyDescent="0.4">
      <c r="A47" s="37">
        <v>46</v>
      </c>
      <c r="B47" s="10" t="s">
        <v>124</v>
      </c>
      <c r="C47" s="11" t="s">
        <v>125</v>
      </c>
      <c r="D47" s="11" t="s">
        <v>126</v>
      </c>
      <c r="E47" s="5" t="s">
        <v>14</v>
      </c>
      <c r="F47" s="25">
        <v>42975</v>
      </c>
      <c r="G47" s="6">
        <v>4581.2</v>
      </c>
      <c r="H47" s="6">
        <v>4810.2</v>
      </c>
      <c r="I47" s="6">
        <v>5050.7</v>
      </c>
      <c r="J47" s="6">
        <v>5503.2</v>
      </c>
      <c r="K47" s="6">
        <v>5833.4</v>
      </c>
      <c r="L47" s="6">
        <f t="shared" si="0"/>
        <v>330.19999999999982</v>
      </c>
    </row>
    <row r="48" spans="1:12" ht="18.75" x14ac:dyDescent="0.4">
      <c r="A48" s="37">
        <v>47</v>
      </c>
      <c r="B48" s="10" t="s">
        <v>127</v>
      </c>
      <c r="C48" s="11" t="s">
        <v>128</v>
      </c>
      <c r="D48" s="11" t="s">
        <v>129</v>
      </c>
      <c r="E48" s="5" t="s">
        <v>34</v>
      </c>
      <c r="F48" s="25">
        <v>43969</v>
      </c>
      <c r="G48" s="6">
        <v>5630.2</v>
      </c>
      <c r="H48" s="6">
        <v>5911.6</v>
      </c>
      <c r="I48" s="6">
        <v>6207.41</v>
      </c>
      <c r="J48" s="6">
        <v>6517.8</v>
      </c>
      <c r="K48" s="6">
        <v>6843.7</v>
      </c>
      <c r="L48" s="6">
        <f t="shared" si="0"/>
        <v>325.89999999999964</v>
      </c>
    </row>
    <row r="49" spans="1:12" ht="18.75" x14ac:dyDescent="0.4">
      <c r="A49" s="37">
        <v>48</v>
      </c>
      <c r="B49" s="10" t="s">
        <v>130</v>
      </c>
      <c r="C49" s="19" t="s">
        <v>131</v>
      </c>
      <c r="D49" s="18" t="s">
        <v>132</v>
      </c>
      <c r="E49" s="16" t="s">
        <v>14</v>
      </c>
      <c r="F49" s="20">
        <v>42664</v>
      </c>
      <c r="G49" s="6">
        <v>3822.6</v>
      </c>
      <c r="H49" s="6">
        <v>4207.2</v>
      </c>
      <c r="I49" s="6">
        <v>4417.6000000000004</v>
      </c>
      <c r="J49" s="6">
        <v>4638.5</v>
      </c>
      <c r="K49" s="6">
        <v>5009.6000000000004</v>
      </c>
      <c r="L49" s="6">
        <f t="shared" si="0"/>
        <v>371.10000000000036</v>
      </c>
    </row>
    <row r="50" spans="1:12" ht="18.75" x14ac:dyDescent="0.4">
      <c r="A50" s="37">
        <v>49</v>
      </c>
      <c r="B50" s="11" t="s">
        <v>133</v>
      </c>
      <c r="C50" s="11" t="s">
        <v>134</v>
      </c>
      <c r="D50" s="11" t="s">
        <v>51</v>
      </c>
      <c r="E50" s="5" t="s">
        <v>14</v>
      </c>
      <c r="F50" s="25">
        <v>45062</v>
      </c>
      <c r="G50" s="12">
        <v>0</v>
      </c>
      <c r="H50" s="12">
        <v>0</v>
      </c>
      <c r="I50" s="6">
        <v>4214.3999999999996</v>
      </c>
      <c r="J50" s="6">
        <v>4425.1000000000004</v>
      </c>
      <c r="K50" s="6">
        <v>4646.3</v>
      </c>
      <c r="L50" s="6">
        <f t="shared" si="0"/>
        <v>221.19999999999982</v>
      </c>
    </row>
    <row r="51" spans="1:12" ht="18.75" x14ac:dyDescent="0.4">
      <c r="A51" s="37">
        <v>50</v>
      </c>
      <c r="B51" s="10" t="s">
        <v>135</v>
      </c>
      <c r="C51" s="2" t="s">
        <v>136</v>
      </c>
      <c r="D51" s="11" t="s">
        <v>137</v>
      </c>
      <c r="E51" s="4" t="s">
        <v>14</v>
      </c>
      <c r="F51" s="25">
        <v>41183</v>
      </c>
      <c r="G51" s="6">
        <v>4370.3999999999996</v>
      </c>
      <c r="H51" s="6">
        <v>4589</v>
      </c>
      <c r="I51" s="6">
        <v>4818.5200000000004</v>
      </c>
      <c r="J51" s="6">
        <v>5059.3999999999996</v>
      </c>
      <c r="K51" s="6">
        <v>5312.4</v>
      </c>
      <c r="L51" s="6">
        <f t="shared" si="0"/>
        <v>253</v>
      </c>
    </row>
    <row r="52" spans="1:12" ht="18.75" x14ac:dyDescent="0.4">
      <c r="A52" s="37">
        <v>51</v>
      </c>
      <c r="B52" s="10" t="s">
        <v>138</v>
      </c>
      <c r="C52" s="2" t="s">
        <v>139</v>
      </c>
      <c r="D52" s="11" t="s">
        <v>140</v>
      </c>
      <c r="E52" s="4" t="s">
        <v>14</v>
      </c>
      <c r="F52" s="25">
        <v>43236</v>
      </c>
      <c r="G52" s="6">
        <v>3322.4</v>
      </c>
      <c r="H52" s="6">
        <v>3488.6</v>
      </c>
      <c r="I52" s="6">
        <v>3662.8</v>
      </c>
      <c r="J52" s="6">
        <v>4055.9</v>
      </c>
      <c r="K52" s="6">
        <v>4258.7</v>
      </c>
      <c r="L52" s="6">
        <f t="shared" si="0"/>
        <v>202.79999999999973</v>
      </c>
    </row>
    <row r="53" spans="1:12" ht="18.75" x14ac:dyDescent="0.4">
      <c r="A53" s="37">
        <v>52</v>
      </c>
      <c r="B53" s="11" t="s">
        <v>141</v>
      </c>
      <c r="C53" s="11" t="s">
        <v>142</v>
      </c>
      <c r="D53" s="11" t="s">
        <v>143</v>
      </c>
      <c r="E53" s="5" t="s">
        <v>14</v>
      </c>
      <c r="F53" s="25">
        <v>44577</v>
      </c>
      <c r="G53" s="12">
        <v>0</v>
      </c>
      <c r="H53" s="13">
        <v>4013.8</v>
      </c>
      <c r="I53" s="6">
        <v>4214.5</v>
      </c>
      <c r="J53" s="6">
        <v>4528.2</v>
      </c>
      <c r="K53" s="6">
        <v>4754.6000000000004</v>
      </c>
      <c r="L53" s="6">
        <f t="shared" si="0"/>
        <v>226.40000000000055</v>
      </c>
    </row>
    <row r="54" spans="1:12" ht="18.75" x14ac:dyDescent="0.4">
      <c r="A54" s="37">
        <v>53</v>
      </c>
      <c r="B54" s="10" t="s">
        <v>144</v>
      </c>
      <c r="C54" s="2" t="s">
        <v>145</v>
      </c>
      <c r="D54" s="11" t="s">
        <v>146</v>
      </c>
      <c r="E54" s="4" t="s">
        <v>34</v>
      </c>
      <c r="F54" s="39">
        <v>45566</v>
      </c>
      <c r="G54" s="6"/>
      <c r="H54" s="6"/>
      <c r="I54" s="6"/>
      <c r="J54" s="6">
        <v>6141.1</v>
      </c>
      <c r="K54" s="6">
        <v>6448.2</v>
      </c>
      <c r="L54" s="6">
        <f t="shared" si="0"/>
        <v>307.09999999999945</v>
      </c>
    </row>
    <row r="55" spans="1:12" ht="18.75" x14ac:dyDescent="0.4">
      <c r="A55" s="37">
        <v>54</v>
      </c>
      <c r="B55" s="17" t="s">
        <v>147</v>
      </c>
      <c r="C55" s="2" t="s">
        <v>148</v>
      </c>
      <c r="D55" s="2" t="s">
        <v>149</v>
      </c>
      <c r="E55" s="4" t="s">
        <v>34</v>
      </c>
      <c r="F55" s="25">
        <v>45566</v>
      </c>
      <c r="G55" s="6"/>
      <c r="H55" s="6"/>
      <c r="I55" s="6"/>
      <c r="J55" s="6">
        <v>7743.9</v>
      </c>
      <c r="K55" s="6">
        <v>8131</v>
      </c>
      <c r="L55" s="6">
        <f t="shared" si="0"/>
        <v>387.10000000000036</v>
      </c>
    </row>
    <row r="56" spans="1:12" ht="18.75" x14ac:dyDescent="0.4">
      <c r="A56" s="37">
        <v>55</v>
      </c>
      <c r="B56" s="2" t="s">
        <v>150</v>
      </c>
      <c r="C56" s="2" t="s">
        <v>151</v>
      </c>
      <c r="D56" s="2" t="s">
        <v>152</v>
      </c>
      <c r="E56" s="4" t="s">
        <v>14</v>
      </c>
      <c r="F56" s="39">
        <v>44973</v>
      </c>
      <c r="G56" s="24">
        <v>0</v>
      </c>
      <c r="H56" s="24">
        <v>0</v>
      </c>
      <c r="I56" s="24">
        <v>4206.7</v>
      </c>
      <c r="J56" s="6">
        <v>4417</v>
      </c>
      <c r="K56" s="6">
        <v>4637.8</v>
      </c>
      <c r="L56" s="6">
        <f t="shared" si="0"/>
        <v>220.80000000000018</v>
      </c>
    </row>
    <row r="57" spans="1:12" ht="18.75" x14ac:dyDescent="0.4">
      <c r="A57" s="37">
        <v>56</v>
      </c>
      <c r="B57" s="10" t="s">
        <v>153</v>
      </c>
      <c r="C57" s="11" t="s">
        <v>154</v>
      </c>
      <c r="D57" s="11" t="s">
        <v>155</v>
      </c>
      <c r="E57" s="5" t="s">
        <v>18</v>
      </c>
      <c r="F57" s="25">
        <v>45566</v>
      </c>
      <c r="G57" s="6"/>
      <c r="H57" s="6"/>
      <c r="I57" s="6"/>
      <c r="J57" s="6">
        <v>20451</v>
      </c>
      <c r="K57" s="6">
        <v>21473.5</v>
      </c>
      <c r="L57" s="6">
        <f t="shared" si="0"/>
        <v>1022.5</v>
      </c>
    </row>
    <row r="58" spans="1:12" ht="18.75" x14ac:dyDescent="0.4">
      <c r="A58" s="37">
        <v>57</v>
      </c>
      <c r="B58" s="17" t="s">
        <v>156</v>
      </c>
      <c r="C58" s="2" t="s">
        <v>157</v>
      </c>
      <c r="D58" s="11" t="s">
        <v>158</v>
      </c>
      <c r="E58" s="4" t="s">
        <v>14</v>
      </c>
      <c r="F58" s="25">
        <v>36631</v>
      </c>
      <c r="G58" s="6">
        <v>4581.2</v>
      </c>
      <c r="H58" s="6">
        <v>4810.2</v>
      </c>
      <c r="I58" s="6">
        <v>5050.7</v>
      </c>
      <c r="J58" s="6">
        <v>5503.2</v>
      </c>
      <c r="K58" s="6">
        <v>5833.4</v>
      </c>
      <c r="L58" s="6">
        <f t="shared" si="0"/>
        <v>330.19999999999982</v>
      </c>
    </row>
    <row r="59" spans="1:12" ht="18.75" x14ac:dyDescent="0.4">
      <c r="A59" s="37">
        <v>58</v>
      </c>
      <c r="B59" s="11" t="s">
        <v>159</v>
      </c>
      <c r="C59" s="11" t="s">
        <v>160</v>
      </c>
      <c r="D59" s="11" t="s">
        <v>132</v>
      </c>
      <c r="E59" s="5" t="s">
        <v>14</v>
      </c>
      <c r="F59" s="76">
        <v>45276</v>
      </c>
      <c r="G59" s="12"/>
      <c r="H59" s="12"/>
      <c r="I59" s="6">
        <v>4414.6000000000004</v>
      </c>
      <c r="J59" s="6">
        <v>4638.3999999999996</v>
      </c>
      <c r="K59" s="6">
        <v>5009.6000000000004</v>
      </c>
      <c r="L59" s="6">
        <f t="shared" si="0"/>
        <v>371.20000000000073</v>
      </c>
    </row>
    <row r="60" spans="1:12" ht="18.75" x14ac:dyDescent="0.4">
      <c r="A60" s="37">
        <v>59</v>
      </c>
      <c r="B60" s="17" t="s">
        <v>161</v>
      </c>
      <c r="C60" s="2" t="s">
        <v>162</v>
      </c>
      <c r="D60" s="2" t="s">
        <v>163</v>
      </c>
      <c r="E60" s="4" t="s">
        <v>34</v>
      </c>
      <c r="F60" s="39">
        <v>42354</v>
      </c>
      <c r="G60" s="6">
        <v>4635.3999999999996</v>
      </c>
      <c r="H60" s="6">
        <v>4867</v>
      </c>
      <c r="I60" s="6">
        <v>5110.6000000000004</v>
      </c>
      <c r="J60" s="6">
        <v>5366.1</v>
      </c>
      <c r="K60" s="6">
        <v>5634</v>
      </c>
      <c r="L60" s="6">
        <f t="shared" si="0"/>
        <v>267.89999999999964</v>
      </c>
    </row>
    <row r="61" spans="1:12" ht="18.75" x14ac:dyDescent="0.4">
      <c r="A61" s="37">
        <v>60</v>
      </c>
      <c r="B61" s="10" t="s">
        <v>164</v>
      </c>
      <c r="C61" s="2" t="s">
        <v>165</v>
      </c>
      <c r="D61" s="11" t="s">
        <v>166</v>
      </c>
      <c r="E61" s="4" t="s">
        <v>14</v>
      </c>
      <c r="F61" s="25">
        <v>35796</v>
      </c>
      <c r="G61" s="6">
        <v>2162.1999999999998</v>
      </c>
      <c r="H61" s="6">
        <v>2270.4</v>
      </c>
      <c r="I61" s="6">
        <v>2383.89</v>
      </c>
      <c r="J61" s="6">
        <v>2503.1</v>
      </c>
      <c r="K61" s="6">
        <v>2628.31</v>
      </c>
      <c r="L61" s="6">
        <f t="shared" si="0"/>
        <v>125.21000000000004</v>
      </c>
    </row>
    <row r="62" spans="1:12" ht="18.75" x14ac:dyDescent="0.4">
      <c r="A62" s="37">
        <v>61</v>
      </c>
      <c r="B62" s="10" t="s">
        <v>167</v>
      </c>
      <c r="C62" s="19" t="s">
        <v>168</v>
      </c>
      <c r="D62" s="10" t="s">
        <v>169</v>
      </c>
      <c r="E62" s="15" t="s">
        <v>34</v>
      </c>
      <c r="F62" s="39">
        <v>45566</v>
      </c>
      <c r="G62" s="6"/>
      <c r="H62" s="6"/>
      <c r="I62" s="6"/>
      <c r="J62" s="9">
        <v>7153.7</v>
      </c>
      <c r="K62" s="9">
        <v>7511.4</v>
      </c>
      <c r="L62" s="6">
        <f t="shared" si="0"/>
        <v>357.69999999999982</v>
      </c>
    </row>
    <row r="63" spans="1:12" ht="18.75" x14ac:dyDescent="0.4">
      <c r="A63" s="37">
        <v>62</v>
      </c>
      <c r="B63" s="10" t="s">
        <v>170</v>
      </c>
      <c r="C63" s="2" t="s">
        <v>171</v>
      </c>
      <c r="D63" s="11" t="s">
        <v>172</v>
      </c>
      <c r="E63" s="4" t="s">
        <v>14</v>
      </c>
      <c r="F63" s="25">
        <v>40217</v>
      </c>
      <c r="G63" s="6">
        <v>4351</v>
      </c>
      <c r="H63" s="6">
        <v>4568.6000000000004</v>
      </c>
      <c r="I63" s="6">
        <v>4797</v>
      </c>
      <c r="J63" s="6">
        <v>5036.8999999999996</v>
      </c>
      <c r="K63" s="6">
        <v>5439.9</v>
      </c>
      <c r="L63" s="6">
        <f t="shared" si="0"/>
        <v>403</v>
      </c>
    </row>
    <row r="64" spans="1:12" ht="18.75" x14ac:dyDescent="0.4">
      <c r="A64" s="37">
        <v>63</v>
      </c>
      <c r="B64" s="38" t="s">
        <v>173</v>
      </c>
      <c r="C64" s="2" t="s">
        <v>174</v>
      </c>
      <c r="D64" s="11" t="s">
        <v>175</v>
      </c>
      <c r="E64" s="4" t="s">
        <v>18</v>
      </c>
      <c r="F64" s="25">
        <v>45566</v>
      </c>
      <c r="G64" s="6"/>
      <c r="H64" s="6"/>
      <c r="I64" s="6"/>
      <c r="J64" s="6">
        <v>9380.5</v>
      </c>
      <c r="K64" s="6">
        <v>9849.5</v>
      </c>
      <c r="L64" s="6">
        <f t="shared" si="0"/>
        <v>469</v>
      </c>
    </row>
    <row r="65" spans="1:12" ht="18.75" x14ac:dyDescent="0.4">
      <c r="A65" s="37">
        <v>64</v>
      </c>
      <c r="B65" s="7" t="s">
        <v>176</v>
      </c>
      <c r="C65" s="8" t="s">
        <v>177</v>
      </c>
      <c r="D65" s="8" t="s">
        <v>178</v>
      </c>
      <c r="E65" s="5" t="s">
        <v>14</v>
      </c>
      <c r="F65" s="25">
        <v>44470</v>
      </c>
      <c r="G65" s="9">
        <v>4344</v>
      </c>
      <c r="H65" s="9">
        <v>4387.3999999999996</v>
      </c>
      <c r="I65" s="9">
        <v>4606.8</v>
      </c>
      <c r="J65" s="9">
        <v>5137.1000000000004</v>
      </c>
      <c r="K65" s="9">
        <v>5394</v>
      </c>
      <c r="L65" s="6">
        <f t="shared" si="0"/>
        <v>256.89999999999964</v>
      </c>
    </row>
    <row r="66" spans="1:12" ht="18.75" x14ac:dyDescent="0.4">
      <c r="A66" s="37">
        <v>65</v>
      </c>
      <c r="B66" s="17" t="s">
        <v>179</v>
      </c>
      <c r="C66" s="2" t="s">
        <v>180</v>
      </c>
      <c r="D66" s="11" t="s">
        <v>181</v>
      </c>
      <c r="E66" s="4" t="s">
        <v>14</v>
      </c>
      <c r="F66" s="25">
        <v>37907</v>
      </c>
      <c r="G66" s="6">
        <v>5069.8</v>
      </c>
      <c r="H66" s="6">
        <v>5323.2</v>
      </c>
      <c r="I66" s="6">
        <v>5589.3</v>
      </c>
      <c r="J66" s="6">
        <v>5868.8</v>
      </c>
      <c r="K66" s="6">
        <v>6162.5</v>
      </c>
      <c r="L66" s="6">
        <f t="shared" si="0"/>
        <v>293.69999999999982</v>
      </c>
    </row>
    <row r="67" spans="1:12" ht="18.75" x14ac:dyDescent="0.4">
      <c r="A67" s="37">
        <v>66</v>
      </c>
      <c r="B67" s="7" t="s">
        <v>182</v>
      </c>
      <c r="C67" s="8" t="s">
        <v>183</v>
      </c>
      <c r="D67" s="8" t="s">
        <v>184</v>
      </c>
      <c r="E67" s="5" t="s">
        <v>34</v>
      </c>
      <c r="F67" s="25">
        <v>45566</v>
      </c>
      <c r="G67" s="9"/>
      <c r="H67" s="9"/>
      <c r="I67" s="9"/>
      <c r="J67" s="9">
        <v>7153.7</v>
      </c>
      <c r="K67" s="9">
        <v>7511.4</v>
      </c>
      <c r="L67" s="6">
        <f t="shared" ref="L67:L109" si="1">K67-J67</f>
        <v>357.69999999999982</v>
      </c>
    </row>
    <row r="68" spans="1:12" ht="18.75" x14ac:dyDescent="0.4">
      <c r="A68" s="37">
        <v>67</v>
      </c>
      <c r="B68" s="11" t="s">
        <v>317</v>
      </c>
      <c r="C68" s="11" t="s">
        <v>318</v>
      </c>
      <c r="D68" s="119" t="s">
        <v>319</v>
      </c>
      <c r="E68" s="5" t="s">
        <v>14</v>
      </c>
      <c r="F68" s="26">
        <v>45566</v>
      </c>
      <c r="G68" s="12"/>
      <c r="H68" s="12"/>
      <c r="I68" s="6"/>
      <c r="J68" s="6">
        <v>4417</v>
      </c>
      <c r="K68" s="52">
        <v>4637.8</v>
      </c>
      <c r="L68" s="6">
        <f t="shared" si="1"/>
        <v>220.80000000000018</v>
      </c>
    </row>
    <row r="69" spans="1:12" ht="18.75" x14ac:dyDescent="0.4">
      <c r="A69" s="37">
        <v>68</v>
      </c>
      <c r="B69" s="10" t="s">
        <v>185</v>
      </c>
      <c r="C69" s="2" t="s">
        <v>186</v>
      </c>
      <c r="D69" s="11" t="s">
        <v>187</v>
      </c>
      <c r="E69" s="4" t="s">
        <v>14</v>
      </c>
      <c r="F69" s="25">
        <v>38263</v>
      </c>
      <c r="G69" s="6">
        <v>3815.6</v>
      </c>
      <c r="H69" s="6">
        <v>4006.4</v>
      </c>
      <c r="I69" s="6">
        <v>4206.7</v>
      </c>
      <c r="J69" s="6">
        <v>4417</v>
      </c>
      <c r="K69" s="6">
        <v>4637.8</v>
      </c>
      <c r="L69" s="6">
        <f t="shared" si="1"/>
        <v>220.80000000000018</v>
      </c>
    </row>
    <row r="70" spans="1:12" ht="18.75" x14ac:dyDescent="0.4">
      <c r="A70" s="37">
        <v>69</v>
      </c>
      <c r="B70" s="17" t="s">
        <v>188</v>
      </c>
      <c r="C70" s="11" t="s">
        <v>189</v>
      </c>
      <c r="D70" s="11" t="s">
        <v>13</v>
      </c>
      <c r="E70" s="5" t="s">
        <v>14</v>
      </c>
      <c r="F70" s="25">
        <v>42171</v>
      </c>
      <c r="G70" s="6">
        <v>3784.6</v>
      </c>
      <c r="H70" s="6">
        <v>3973.8</v>
      </c>
      <c r="I70" s="6">
        <v>4172.49</v>
      </c>
      <c r="J70" s="6">
        <v>4381.1000000000004</v>
      </c>
      <c r="K70" s="6">
        <v>4600.3999999999996</v>
      </c>
      <c r="L70" s="6">
        <f t="shared" si="1"/>
        <v>219.29999999999927</v>
      </c>
    </row>
    <row r="71" spans="1:12" ht="18.75" x14ac:dyDescent="0.4">
      <c r="A71" s="37">
        <v>70</v>
      </c>
      <c r="B71" s="17" t="s">
        <v>190</v>
      </c>
      <c r="C71" s="2" t="s">
        <v>191</v>
      </c>
      <c r="D71" s="11" t="s">
        <v>192</v>
      </c>
      <c r="E71" s="4" t="s">
        <v>14</v>
      </c>
      <c r="F71" s="25">
        <v>40634</v>
      </c>
      <c r="G71" s="6">
        <v>5070</v>
      </c>
      <c r="H71" s="6">
        <v>5323.4</v>
      </c>
      <c r="I71" s="6">
        <v>5589.6</v>
      </c>
      <c r="J71" s="6">
        <v>5869.1</v>
      </c>
      <c r="K71" s="6">
        <v>6162.3</v>
      </c>
      <c r="L71" s="6">
        <f t="shared" si="1"/>
        <v>293.19999999999982</v>
      </c>
    </row>
    <row r="72" spans="1:12" ht="18.75" x14ac:dyDescent="0.4">
      <c r="A72" s="37">
        <v>71</v>
      </c>
      <c r="B72" s="17" t="s">
        <v>193</v>
      </c>
      <c r="C72" s="2" t="s">
        <v>194</v>
      </c>
      <c r="D72" s="11" t="s">
        <v>195</v>
      </c>
      <c r="E72" s="4" t="s">
        <v>34</v>
      </c>
      <c r="F72" s="25">
        <v>43374</v>
      </c>
      <c r="G72" s="6">
        <v>3467.4</v>
      </c>
      <c r="H72" s="6">
        <v>3940.8</v>
      </c>
      <c r="I72" s="6">
        <v>4261.2</v>
      </c>
      <c r="J72" s="6">
        <v>4574.3</v>
      </c>
      <c r="K72" s="6">
        <v>4803</v>
      </c>
      <c r="L72" s="6">
        <f t="shared" si="1"/>
        <v>228.69999999999982</v>
      </c>
    </row>
    <row r="73" spans="1:12" ht="18.75" x14ac:dyDescent="0.4">
      <c r="A73" s="37">
        <v>72</v>
      </c>
      <c r="B73" s="11" t="s">
        <v>320</v>
      </c>
      <c r="C73" s="11" t="s">
        <v>321</v>
      </c>
      <c r="D73" s="11" t="s">
        <v>322</v>
      </c>
      <c r="E73" s="5" t="s">
        <v>14</v>
      </c>
      <c r="F73" s="26">
        <v>45566</v>
      </c>
      <c r="G73" s="12"/>
      <c r="H73" s="12"/>
      <c r="I73" s="6"/>
      <c r="J73" s="6">
        <v>4417</v>
      </c>
      <c r="K73" s="6">
        <v>4858.7</v>
      </c>
      <c r="L73" s="6">
        <f t="shared" si="1"/>
        <v>441.69999999999982</v>
      </c>
    </row>
    <row r="74" spans="1:12" ht="18.75" x14ac:dyDescent="0.4">
      <c r="A74" s="37">
        <v>73</v>
      </c>
      <c r="B74" s="20" t="s">
        <v>196</v>
      </c>
      <c r="C74" s="2" t="s">
        <v>197</v>
      </c>
      <c r="D74" s="11" t="s">
        <v>198</v>
      </c>
      <c r="E74" s="4" t="s">
        <v>34</v>
      </c>
      <c r="F74" s="25">
        <v>44470</v>
      </c>
      <c r="G74" s="6">
        <v>11657</v>
      </c>
      <c r="H74" s="6">
        <v>12239.8</v>
      </c>
      <c r="I74" s="6">
        <v>12851.8</v>
      </c>
      <c r="J74" s="6">
        <v>13494.4</v>
      </c>
      <c r="K74" s="6">
        <v>14169.1</v>
      </c>
      <c r="L74" s="6">
        <f t="shared" si="1"/>
        <v>674.70000000000073</v>
      </c>
    </row>
    <row r="75" spans="1:12" ht="18.75" x14ac:dyDescent="0.4">
      <c r="A75" s="37">
        <v>74</v>
      </c>
      <c r="B75" s="10" t="s">
        <v>199</v>
      </c>
      <c r="C75" s="2" t="s">
        <v>200</v>
      </c>
      <c r="D75" s="11" t="s">
        <v>201</v>
      </c>
      <c r="E75" s="4" t="s">
        <v>34</v>
      </c>
      <c r="F75" s="39">
        <v>45566</v>
      </c>
      <c r="G75" s="6">
        <v>5430.2</v>
      </c>
      <c r="H75" s="6">
        <v>5701.8</v>
      </c>
      <c r="I75" s="6">
        <v>5986.9</v>
      </c>
      <c r="J75" s="6">
        <v>7279.8</v>
      </c>
      <c r="K75" s="6">
        <v>7643.8</v>
      </c>
      <c r="L75" s="6">
        <f t="shared" si="1"/>
        <v>364</v>
      </c>
    </row>
    <row r="76" spans="1:12" ht="18.75" x14ac:dyDescent="0.4">
      <c r="A76" s="37">
        <v>75</v>
      </c>
      <c r="B76" s="10" t="s">
        <v>202</v>
      </c>
      <c r="C76" s="2" t="s">
        <v>203</v>
      </c>
      <c r="D76" s="11" t="s">
        <v>204</v>
      </c>
      <c r="E76" s="4" t="s">
        <v>14</v>
      </c>
      <c r="F76" s="25">
        <v>40179</v>
      </c>
      <c r="G76" s="6">
        <v>2162.1999999999998</v>
      </c>
      <c r="H76" s="6">
        <v>2270.4</v>
      </c>
      <c r="I76" s="6">
        <v>2383.89</v>
      </c>
      <c r="J76" s="6">
        <v>2503.1</v>
      </c>
      <c r="K76" s="6">
        <v>2628.31</v>
      </c>
      <c r="L76" s="6">
        <f t="shared" si="1"/>
        <v>125.21000000000004</v>
      </c>
    </row>
    <row r="77" spans="1:12" ht="18.75" x14ac:dyDescent="0.4">
      <c r="A77" s="37">
        <v>76</v>
      </c>
      <c r="B77" s="10" t="s">
        <v>205</v>
      </c>
      <c r="C77" s="2" t="s">
        <v>206</v>
      </c>
      <c r="D77" s="11" t="s">
        <v>421</v>
      </c>
      <c r="E77" s="4" t="s">
        <v>14</v>
      </c>
      <c r="F77" s="25">
        <v>40179</v>
      </c>
      <c r="G77" s="6">
        <v>3593</v>
      </c>
      <c r="H77" s="6">
        <v>3772.6</v>
      </c>
      <c r="I77" s="6">
        <v>4261.2</v>
      </c>
      <c r="J77" s="6">
        <v>4474.3</v>
      </c>
      <c r="K77" s="80">
        <v>5363</v>
      </c>
      <c r="L77" s="6">
        <f t="shared" si="1"/>
        <v>888.69999999999982</v>
      </c>
    </row>
    <row r="78" spans="1:12" ht="18.75" x14ac:dyDescent="0.4">
      <c r="A78" s="37">
        <v>77</v>
      </c>
      <c r="B78" s="10" t="s">
        <v>207</v>
      </c>
      <c r="C78" s="2" t="s">
        <v>208</v>
      </c>
      <c r="D78" s="11" t="s">
        <v>209</v>
      </c>
      <c r="E78" s="4" t="s">
        <v>14</v>
      </c>
      <c r="F78" s="25">
        <v>40848</v>
      </c>
      <c r="G78" s="6">
        <v>3822.6</v>
      </c>
      <c r="H78" s="6">
        <v>4013.8</v>
      </c>
      <c r="I78" s="6">
        <v>4214.3</v>
      </c>
      <c r="J78" s="6">
        <v>4425</v>
      </c>
      <c r="K78" s="6">
        <v>4867.51</v>
      </c>
      <c r="L78" s="6">
        <f t="shared" si="1"/>
        <v>442.51000000000022</v>
      </c>
    </row>
    <row r="79" spans="1:12" ht="18.75" x14ac:dyDescent="0.4">
      <c r="A79" s="37">
        <v>78</v>
      </c>
      <c r="B79" s="10" t="s">
        <v>210</v>
      </c>
      <c r="C79" s="11" t="s">
        <v>211</v>
      </c>
      <c r="D79" s="28" t="s">
        <v>212</v>
      </c>
      <c r="E79" s="5" t="s">
        <v>34</v>
      </c>
      <c r="F79" s="25">
        <v>45566</v>
      </c>
      <c r="G79" s="6"/>
      <c r="H79" s="6"/>
      <c r="I79" s="6"/>
      <c r="J79" s="6">
        <v>5638</v>
      </c>
      <c r="K79" s="52">
        <v>5919.89</v>
      </c>
      <c r="L79" s="6">
        <f t="shared" si="1"/>
        <v>281.89000000000033</v>
      </c>
    </row>
    <row r="80" spans="1:12" ht="18.75" x14ac:dyDescent="0.4">
      <c r="A80" s="37">
        <v>79</v>
      </c>
      <c r="B80" s="17" t="s">
        <v>213</v>
      </c>
      <c r="C80" s="2" t="s">
        <v>214</v>
      </c>
      <c r="D80" s="11" t="s">
        <v>215</v>
      </c>
      <c r="E80" s="4" t="s">
        <v>14</v>
      </c>
      <c r="F80" s="25">
        <v>41046</v>
      </c>
      <c r="G80" s="6">
        <v>4581.2</v>
      </c>
      <c r="H80" s="6">
        <v>4810.2</v>
      </c>
      <c r="I80" s="6">
        <v>5050.7</v>
      </c>
      <c r="J80" s="6">
        <v>5303.2</v>
      </c>
      <c r="K80" s="6">
        <v>5568.4</v>
      </c>
      <c r="L80" s="6">
        <f t="shared" si="1"/>
        <v>265.19999999999982</v>
      </c>
    </row>
    <row r="81" spans="1:12" ht="18.75" x14ac:dyDescent="0.4">
      <c r="A81" s="37">
        <v>80</v>
      </c>
      <c r="B81" s="10" t="s">
        <v>216</v>
      </c>
      <c r="C81" s="11" t="s">
        <v>217</v>
      </c>
      <c r="D81" s="11" t="s">
        <v>218</v>
      </c>
      <c r="E81" s="5" t="s">
        <v>34</v>
      </c>
      <c r="F81" s="25">
        <v>43374</v>
      </c>
      <c r="G81" s="6">
        <v>6233.8</v>
      </c>
      <c r="H81" s="6">
        <v>6545.4</v>
      </c>
      <c r="I81" s="6">
        <v>7172.7</v>
      </c>
      <c r="J81" s="6">
        <v>7531.3</v>
      </c>
      <c r="K81" s="6">
        <v>9027.7999999999993</v>
      </c>
      <c r="L81" s="6">
        <f t="shared" si="1"/>
        <v>1496.4999999999991</v>
      </c>
    </row>
    <row r="82" spans="1:12" ht="18.75" x14ac:dyDescent="0.4">
      <c r="A82" s="37">
        <v>81</v>
      </c>
      <c r="B82" s="10" t="s">
        <v>219</v>
      </c>
      <c r="C82" s="11" t="s">
        <v>220</v>
      </c>
      <c r="D82" s="11" t="s">
        <v>221</v>
      </c>
      <c r="E82" s="5" t="s">
        <v>14</v>
      </c>
      <c r="F82" s="25">
        <v>43374</v>
      </c>
      <c r="G82" s="6">
        <v>5069.8</v>
      </c>
      <c r="H82" s="6">
        <v>5323.2</v>
      </c>
      <c r="I82" s="6">
        <v>5589.4</v>
      </c>
      <c r="J82" s="6">
        <v>5868.9</v>
      </c>
      <c r="K82" s="6">
        <v>6338.41</v>
      </c>
      <c r="L82" s="6">
        <f t="shared" si="1"/>
        <v>469.51000000000022</v>
      </c>
    </row>
    <row r="83" spans="1:12" ht="18.75" x14ac:dyDescent="0.4">
      <c r="A83" s="37">
        <v>82</v>
      </c>
      <c r="B83" s="17" t="s">
        <v>222</v>
      </c>
      <c r="C83" s="2" t="s">
        <v>223</v>
      </c>
      <c r="D83" s="11" t="s">
        <v>224</v>
      </c>
      <c r="E83" s="4" t="s">
        <v>34</v>
      </c>
      <c r="F83" s="39">
        <v>45566</v>
      </c>
      <c r="G83" s="6"/>
      <c r="H83" s="6"/>
      <c r="I83" s="6"/>
      <c r="J83" s="6">
        <v>7153.7</v>
      </c>
      <c r="K83" s="6">
        <v>7511.4</v>
      </c>
      <c r="L83" s="6">
        <f t="shared" si="1"/>
        <v>357.69999999999982</v>
      </c>
    </row>
    <row r="84" spans="1:12" ht="18.75" x14ac:dyDescent="0.4">
      <c r="A84" s="37">
        <v>83</v>
      </c>
      <c r="B84" s="11" t="s">
        <v>323</v>
      </c>
      <c r="C84" s="11" t="s">
        <v>324</v>
      </c>
      <c r="D84" s="11" t="s">
        <v>325</v>
      </c>
      <c r="E84" s="5" t="s">
        <v>14</v>
      </c>
      <c r="F84" s="26">
        <v>45566</v>
      </c>
      <c r="G84" s="12"/>
      <c r="H84" s="12"/>
      <c r="I84" s="6"/>
      <c r="J84" s="9">
        <v>2809.3</v>
      </c>
      <c r="K84" s="9">
        <v>3449.8</v>
      </c>
      <c r="L84" s="6">
        <f t="shared" si="1"/>
        <v>640.5</v>
      </c>
    </row>
    <row r="85" spans="1:12" ht="18.75" x14ac:dyDescent="0.4">
      <c r="A85" s="37">
        <v>84</v>
      </c>
      <c r="B85" s="11" t="s">
        <v>326</v>
      </c>
      <c r="C85" s="11" t="s">
        <v>327</v>
      </c>
      <c r="D85" s="11" t="s">
        <v>114</v>
      </c>
      <c r="E85" s="5" t="s">
        <v>14</v>
      </c>
      <c r="F85" s="26">
        <v>45581</v>
      </c>
      <c r="G85" s="27"/>
      <c r="H85" s="27"/>
      <c r="I85" s="27"/>
      <c r="J85" s="9">
        <v>4607.3999999999996</v>
      </c>
      <c r="K85" s="9">
        <v>4837.7</v>
      </c>
      <c r="L85" s="6">
        <f t="shared" si="1"/>
        <v>230.30000000000018</v>
      </c>
    </row>
    <row r="86" spans="1:12" ht="18.75" x14ac:dyDescent="0.4">
      <c r="A86" s="37">
        <v>85</v>
      </c>
      <c r="B86" s="17" t="s">
        <v>225</v>
      </c>
      <c r="C86" s="2" t="s">
        <v>226</v>
      </c>
      <c r="D86" s="11" t="s">
        <v>227</v>
      </c>
      <c r="E86" s="4" t="s">
        <v>34</v>
      </c>
      <c r="F86" s="39">
        <v>45566</v>
      </c>
      <c r="G86" s="6"/>
      <c r="H86" s="6"/>
      <c r="I86" s="6"/>
      <c r="J86" s="6">
        <v>10422.4</v>
      </c>
      <c r="K86" s="6">
        <v>11047.71</v>
      </c>
      <c r="L86" s="6">
        <f t="shared" si="1"/>
        <v>625.30999999999949</v>
      </c>
    </row>
    <row r="87" spans="1:12" ht="18.75" x14ac:dyDescent="0.4">
      <c r="A87" s="37">
        <v>86</v>
      </c>
      <c r="B87" s="7" t="s">
        <v>228</v>
      </c>
      <c r="C87" s="8" t="s">
        <v>229</v>
      </c>
      <c r="D87" s="8" t="s">
        <v>230</v>
      </c>
      <c r="E87" s="5" t="s">
        <v>14</v>
      </c>
      <c r="F87" s="25">
        <v>44522</v>
      </c>
      <c r="G87" s="9">
        <v>2435</v>
      </c>
      <c r="H87" s="9">
        <v>2556.8000000000002</v>
      </c>
      <c r="I87" s="9">
        <v>2684.4</v>
      </c>
      <c r="J87" s="9">
        <v>2818.6</v>
      </c>
      <c r="K87" s="9">
        <v>2959.51</v>
      </c>
      <c r="L87" s="6">
        <f t="shared" si="1"/>
        <v>140.91000000000031</v>
      </c>
    </row>
    <row r="88" spans="1:12" ht="18.75" x14ac:dyDescent="0.4">
      <c r="A88" s="37">
        <v>87</v>
      </c>
      <c r="B88" s="10" t="s">
        <v>231</v>
      </c>
      <c r="C88" s="11" t="s">
        <v>232</v>
      </c>
      <c r="D88" s="11" t="s">
        <v>71</v>
      </c>
      <c r="E88" s="5" t="s">
        <v>14</v>
      </c>
      <c r="F88" s="25">
        <v>42149</v>
      </c>
      <c r="G88" s="6">
        <v>3746.4</v>
      </c>
      <c r="H88" s="6">
        <v>3933.6</v>
      </c>
      <c r="I88" s="6">
        <v>4130.3</v>
      </c>
      <c r="J88" s="9">
        <v>4336.8</v>
      </c>
      <c r="K88" s="9">
        <v>4553.6099999999997</v>
      </c>
      <c r="L88" s="6">
        <f t="shared" si="1"/>
        <v>216.80999999999949</v>
      </c>
    </row>
    <row r="89" spans="1:12" ht="18.75" x14ac:dyDescent="0.4">
      <c r="A89" s="37">
        <v>88</v>
      </c>
      <c r="B89" s="10" t="s">
        <v>233</v>
      </c>
      <c r="C89" s="2" t="s">
        <v>234</v>
      </c>
      <c r="D89" s="11" t="s">
        <v>24</v>
      </c>
      <c r="E89" s="4" t="s">
        <v>18</v>
      </c>
      <c r="F89" s="39">
        <v>45566</v>
      </c>
      <c r="G89" s="6"/>
      <c r="H89" s="6"/>
      <c r="I89" s="6"/>
      <c r="J89" s="6">
        <v>7022.7</v>
      </c>
      <c r="K89" s="6">
        <v>7373.8</v>
      </c>
      <c r="L89" s="6">
        <f t="shared" si="1"/>
        <v>351.10000000000036</v>
      </c>
    </row>
    <row r="90" spans="1:12" ht="18.75" x14ac:dyDescent="0.4">
      <c r="A90" s="37">
        <v>89</v>
      </c>
      <c r="B90" s="10" t="s">
        <v>235</v>
      </c>
      <c r="C90" s="11" t="s">
        <v>236</v>
      </c>
      <c r="D90" s="11" t="s">
        <v>237</v>
      </c>
      <c r="E90" s="5" t="s">
        <v>14</v>
      </c>
      <c r="F90" s="25">
        <v>35797</v>
      </c>
      <c r="G90" s="6">
        <v>4344</v>
      </c>
      <c r="H90" s="6">
        <v>4806</v>
      </c>
      <c r="I90" s="6">
        <v>5046.49</v>
      </c>
      <c r="J90" s="6">
        <v>4820.2</v>
      </c>
      <c r="K90" s="80">
        <v>5564.5</v>
      </c>
      <c r="L90" s="6">
        <f t="shared" si="1"/>
        <v>744.30000000000018</v>
      </c>
    </row>
    <row r="91" spans="1:12" ht="18.75" x14ac:dyDescent="0.4">
      <c r="A91" s="37">
        <v>90</v>
      </c>
      <c r="B91" s="11" t="s">
        <v>238</v>
      </c>
      <c r="C91" s="11" t="s">
        <v>239</v>
      </c>
      <c r="D91" s="11" t="s">
        <v>240</v>
      </c>
      <c r="E91" s="5" t="s">
        <v>18</v>
      </c>
      <c r="F91" s="39">
        <v>44470</v>
      </c>
      <c r="G91" s="9">
        <v>17666.2</v>
      </c>
      <c r="H91" s="6">
        <v>18549.060000000001</v>
      </c>
      <c r="I91" s="6">
        <v>19477.2</v>
      </c>
      <c r="J91" s="6">
        <v>7022.7</v>
      </c>
      <c r="K91" s="6">
        <v>7373.8</v>
      </c>
      <c r="L91" s="6">
        <f t="shared" si="1"/>
        <v>351.10000000000036</v>
      </c>
    </row>
    <row r="92" spans="1:12" ht="18.75" x14ac:dyDescent="0.4">
      <c r="A92" s="37">
        <v>91</v>
      </c>
      <c r="B92" s="10" t="s">
        <v>241</v>
      </c>
      <c r="C92" s="2" t="s">
        <v>242</v>
      </c>
      <c r="D92" s="2" t="s">
        <v>243</v>
      </c>
      <c r="E92" s="4" t="s">
        <v>14</v>
      </c>
      <c r="F92" s="39">
        <v>42370</v>
      </c>
      <c r="G92" s="6">
        <v>2806.4</v>
      </c>
      <c r="H92" s="6">
        <v>4006.2</v>
      </c>
      <c r="I92" s="6">
        <v>4206.7</v>
      </c>
      <c r="J92" s="6">
        <v>4417</v>
      </c>
      <c r="K92" s="6">
        <v>4637.8</v>
      </c>
      <c r="L92" s="6">
        <f t="shared" si="1"/>
        <v>220.80000000000018</v>
      </c>
    </row>
    <row r="93" spans="1:12" ht="18.75" x14ac:dyDescent="0.4">
      <c r="A93" s="37">
        <v>92</v>
      </c>
      <c r="B93" s="10" t="s">
        <v>244</v>
      </c>
      <c r="C93" s="2" t="s">
        <v>245</v>
      </c>
      <c r="D93" s="2" t="s">
        <v>246</v>
      </c>
      <c r="E93" s="4" t="s">
        <v>14</v>
      </c>
      <c r="F93" s="39">
        <v>40590</v>
      </c>
      <c r="G93" s="6">
        <v>4886.3999999999996</v>
      </c>
      <c r="H93" s="6">
        <v>5130.6000000000004</v>
      </c>
      <c r="I93" s="6">
        <v>5387.1</v>
      </c>
      <c r="J93" s="6">
        <v>5956.5</v>
      </c>
      <c r="K93" s="6">
        <v>6432</v>
      </c>
      <c r="L93" s="6">
        <f t="shared" si="1"/>
        <v>475.5</v>
      </c>
    </row>
    <row r="94" spans="1:12" ht="18.75" x14ac:dyDescent="0.4">
      <c r="A94" s="37">
        <v>93</v>
      </c>
      <c r="B94" s="17" t="s">
        <v>247</v>
      </c>
      <c r="C94" s="2" t="s">
        <v>248</v>
      </c>
      <c r="D94" s="2" t="s">
        <v>249</v>
      </c>
      <c r="E94" s="4" t="s">
        <v>34</v>
      </c>
      <c r="F94" s="25">
        <v>45566</v>
      </c>
      <c r="G94" s="6"/>
      <c r="H94" s="6"/>
      <c r="I94" s="6"/>
      <c r="J94" s="9">
        <v>7153.7</v>
      </c>
      <c r="K94" s="9">
        <v>7511.4</v>
      </c>
      <c r="L94" s="6">
        <f t="shared" si="1"/>
        <v>357.69999999999982</v>
      </c>
    </row>
    <row r="95" spans="1:12" ht="18.75" x14ac:dyDescent="0.4">
      <c r="A95" s="37">
        <v>94</v>
      </c>
      <c r="B95" s="17" t="s">
        <v>250</v>
      </c>
      <c r="C95" s="11" t="s">
        <v>251</v>
      </c>
      <c r="D95" s="11" t="s">
        <v>221</v>
      </c>
      <c r="E95" s="5" t="s">
        <v>14</v>
      </c>
      <c r="F95" s="25">
        <v>44490</v>
      </c>
      <c r="G95" s="6">
        <v>4581.2</v>
      </c>
      <c r="H95" s="6">
        <v>4810.3999999999996</v>
      </c>
      <c r="I95" s="6">
        <v>5050.8</v>
      </c>
      <c r="J95" s="6">
        <v>5303.3</v>
      </c>
      <c r="K95" s="6">
        <v>5833.61</v>
      </c>
      <c r="L95" s="6">
        <f t="shared" si="1"/>
        <v>530.30999999999949</v>
      </c>
    </row>
    <row r="96" spans="1:12" ht="18.75" x14ac:dyDescent="0.4">
      <c r="A96" s="37">
        <v>95</v>
      </c>
      <c r="B96" s="17" t="s">
        <v>252</v>
      </c>
      <c r="C96" s="2" t="s">
        <v>253</v>
      </c>
      <c r="D96" s="11" t="s">
        <v>158</v>
      </c>
      <c r="E96" s="4" t="s">
        <v>14</v>
      </c>
      <c r="F96" s="25">
        <v>39673</v>
      </c>
      <c r="G96" s="6">
        <v>4831.2</v>
      </c>
      <c r="H96" s="6">
        <v>5072.6000000000004</v>
      </c>
      <c r="I96" s="6">
        <v>5590</v>
      </c>
      <c r="J96" s="6">
        <v>5869.5</v>
      </c>
      <c r="K96" s="6">
        <v>6162.5</v>
      </c>
      <c r="L96" s="6">
        <f t="shared" si="1"/>
        <v>293</v>
      </c>
    </row>
    <row r="97" spans="1:12" ht="18.75" x14ac:dyDescent="0.4">
      <c r="A97" s="37">
        <v>96</v>
      </c>
      <c r="B97" s="17" t="s">
        <v>254</v>
      </c>
      <c r="C97" s="2" t="s">
        <v>255</v>
      </c>
      <c r="D97" s="2" t="s">
        <v>17</v>
      </c>
      <c r="E97" s="4" t="s">
        <v>18</v>
      </c>
      <c r="F97" s="39">
        <v>45566</v>
      </c>
      <c r="G97" s="6"/>
      <c r="H97" s="6"/>
      <c r="I97" s="6"/>
      <c r="J97" s="6">
        <v>7022.7</v>
      </c>
      <c r="K97" s="6">
        <v>7373.8</v>
      </c>
      <c r="L97" s="6">
        <f t="shared" si="1"/>
        <v>351.10000000000036</v>
      </c>
    </row>
    <row r="98" spans="1:12" ht="18.75" x14ac:dyDescent="0.4">
      <c r="A98" s="37">
        <v>97</v>
      </c>
      <c r="B98" s="10" t="s">
        <v>256</v>
      </c>
      <c r="C98" s="2" t="s">
        <v>257</v>
      </c>
      <c r="D98" s="11" t="s">
        <v>181</v>
      </c>
      <c r="E98" s="5" t="s">
        <v>14</v>
      </c>
      <c r="F98" s="25">
        <v>42164</v>
      </c>
      <c r="G98" s="6">
        <v>3784.6</v>
      </c>
      <c r="H98" s="6">
        <v>3973.8</v>
      </c>
      <c r="I98" s="6">
        <v>5589.4</v>
      </c>
      <c r="J98" s="6">
        <v>5868.9</v>
      </c>
      <c r="K98" s="6">
        <v>6162.3</v>
      </c>
      <c r="L98" s="6">
        <f t="shared" si="1"/>
        <v>293.40000000000055</v>
      </c>
    </row>
    <row r="99" spans="1:12" ht="18.75" x14ac:dyDescent="0.4">
      <c r="A99" s="146">
        <v>98</v>
      </c>
      <c r="B99" s="17" t="s">
        <v>258</v>
      </c>
      <c r="C99" s="2" t="s">
        <v>259</v>
      </c>
      <c r="D99" s="2" t="s">
        <v>260</v>
      </c>
      <c r="E99" s="4" t="s">
        <v>14</v>
      </c>
      <c r="F99" s="76">
        <v>42278</v>
      </c>
      <c r="G99" s="6">
        <v>3746.4</v>
      </c>
      <c r="H99" s="6">
        <v>3933.8</v>
      </c>
      <c r="I99" s="6">
        <v>4130.3999999999996</v>
      </c>
      <c r="J99" s="6">
        <v>4336.8999999999996</v>
      </c>
      <c r="K99" s="6">
        <v>4553.8</v>
      </c>
      <c r="L99" s="6">
        <f t="shared" si="1"/>
        <v>216.90000000000055</v>
      </c>
    </row>
    <row r="100" spans="1:12" ht="18.75" x14ac:dyDescent="0.4">
      <c r="A100" s="146">
        <v>99</v>
      </c>
      <c r="B100" s="11" t="s">
        <v>328</v>
      </c>
      <c r="C100" s="11" t="s">
        <v>329</v>
      </c>
      <c r="D100" s="11" t="s">
        <v>330</v>
      </c>
      <c r="E100" s="5" t="s">
        <v>14</v>
      </c>
      <c r="F100" s="26">
        <v>45566</v>
      </c>
      <c r="G100" s="27"/>
      <c r="H100" s="27"/>
      <c r="I100" s="27"/>
      <c r="J100" s="9">
        <v>5137</v>
      </c>
      <c r="K100" s="9">
        <v>5650.7</v>
      </c>
      <c r="L100" s="6">
        <f t="shared" si="1"/>
        <v>513.69999999999982</v>
      </c>
    </row>
    <row r="101" spans="1:12" ht="18.75" x14ac:dyDescent="0.4">
      <c r="A101" s="146">
        <v>100</v>
      </c>
      <c r="B101" s="17" t="s">
        <v>263</v>
      </c>
      <c r="C101" s="2" t="s">
        <v>264</v>
      </c>
      <c r="D101" s="11" t="s">
        <v>265</v>
      </c>
      <c r="E101" s="4" t="s">
        <v>34</v>
      </c>
      <c r="F101" s="39">
        <v>45566</v>
      </c>
      <c r="G101" s="6"/>
      <c r="H101" s="6"/>
      <c r="I101" s="6"/>
      <c r="J101" s="6">
        <v>7494.7</v>
      </c>
      <c r="K101" s="6">
        <v>7869.4</v>
      </c>
      <c r="L101" s="6">
        <f t="shared" si="1"/>
        <v>374.69999999999982</v>
      </c>
    </row>
    <row r="102" spans="1:12" ht="18.75" x14ac:dyDescent="0.4">
      <c r="A102" s="146">
        <v>101</v>
      </c>
      <c r="B102" s="17" t="s">
        <v>266</v>
      </c>
      <c r="C102" s="2" t="s">
        <v>267</v>
      </c>
      <c r="D102" s="11" t="s">
        <v>268</v>
      </c>
      <c r="E102" s="4" t="s">
        <v>14</v>
      </c>
      <c r="F102" s="25">
        <v>36130</v>
      </c>
      <c r="G102" s="6">
        <v>6553.4</v>
      </c>
      <c r="H102" s="6">
        <v>6881</v>
      </c>
      <c r="I102" s="6">
        <v>7225</v>
      </c>
      <c r="J102" s="6">
        <v>7586.3</v>
      </c>
      <c r="K102" s="6">
        <v>7965.6</v>
      </c>
      <c r="L102" s="6">
        <f t="shared" si="1"/>
        <v>379.30000000000018</v>
      </c>
    </row>
    <row r="103" spans="1:12" ht="18.75" x14ac:dyDescent="0.4">
      <c r="A103" s="146">
        <v>102</v>
      </c>
      <c r="B103" s="17" t="s">
        <v>269</v>
      </c>
      <c r="C103" s="2" t="s">
        <v>270</v>
      </c>
      <c r="D103" s="11" t="s">
        <v>271</v>
      </c>
      <c r="E103" s="4" t="s">
        <v>14</v>
      </c>
      <c r="F103" s="25">
        <v>38069</v>
      </c>
      <c r="G103" s="6">
        <v>3784.6</v>
      </c>
      <c r="H103" s="6">
        <v>3973.8</v>
      </c>
      <c r="I103" s="6">
        <v>4172.7</v>
      </c>
      <c r="J103" s="6">
        <v>4381.3</v>
      </c>
      <c r="K103" s="6">
        <v>4600.3999999999996</v>
      </c>
      <c r="L103" s="6">
        <f t="shared" si="1"/>
        <v>219.09999999999945</v>
      </c>
    </row>
    <row r="104" spans="1:12" ht="18.75" x14ac:dyDescent="0.4">
      <c r="A104" s="146">
        <v>103</v>
      </c>
      <c r="B104" s="17" t="s">
        <v>272</v>
      </c>
      <c r="C104" s="2" t="s">
        <v>273</v>
      </c>
      <c r="D104" s="2" t="s">
        <v>274</v>
      </c>
      <c r="E104" s="4" t="s">
        <v>14</v>
      </c>
      <c r="F104" s="25">
        <v>37698</v>
      </c>
      <c r="G104" s="6">
        <v>3746.4</v>
      </c>
      <c r="H104" s="6">
        <v>3933.6</v>
      </c>
      <c r="I104" s="6">
        <v>4130.5</v>
      </c>
      <c r="J104" s="6">
        <v>4337</v>
      </c>
      <c r="K104" s="6">
        <v>4646.3</v>
      </c>
      <c r="L104" s="6">
        <f t="shared" si="1"/>
        <v>309.30000000000018</v>
      </c>
    </row>
    <row r="105" spans="1:12" ht="18.75" x14ac:dyDescent="0.4">
      <c r="A105" s="146">
        <v>104</v>
      </c>
      <c r="B105" s="10" t="s">
        <v>275</v>
      </c>
      <c r="C105" s="2" t="s">
        <v>276</v>
      </c>
      <c r="D105" s="11" t="s">
        <v>277</v>
      </c>
      <c r="E105" s="5" t="s">
        <v>14</v>
      </c>
      <c r="F105" s="25">
        <v>41471</v>
      </c>
      <c r="G105" s="6">
        <v>2086.4</v>
      </c>
      <c r="H105" s="6">
        <v>2190.8000000000002</v>
      </c>
      <c r="I105" s="6">
        <v>2300.3000000000002</v>
      </c>
      <c r="J105" s="6">
        <v>2415.3000000000002</v>
      </c>
      <c r="K105" s="6">
        <v>2959.51</v>
      </c>
      <c r="L105" s="6">
        <f t="shared" si="1"/>
        <v>544.21</v>
      </c>
    </row>
    <row r="106" spans="1:12" ht="18.75" x14ac:dyDescent="0.4">
      <c r="A106" s="146">
        <v>105</v>
      </c>
      <c r="B106" s="10" t="s">
        <v>278</v>
      </c>
      <c r="C106" s="2" t="s">
        <v>279</v>
      </c>
      <c r="D106" s="21" t="s">
        <v>280</v>
      </c>
      <c r="E106" s="5" t="s">
        <v>34</v>
      </c>
      <c r="F106" s="25">
        <v>42438</v>
      </c>
      <c r="G106" s="6">
        <v>3822.4</v>
      </c>
      <c r="H106" s="6">
        <v>4206.2</v>
      </c>
      <c r="I106" s="6">
        <v>4417.6000000000004</v>
      </c>
      <c r="J106" s="6">
        <v>8195.4</v>
      </c>
      <c r="K106" s="6">
        <v>9015</v>
      </c>
      <c r="L106" s="6">
        <f t="shared" si="1"/>
        <v>819.60000000000036</v>
      </c>
    </row>
    <row r="107" spans="1:12" ht="18.75" x14ac:dyDescent="0.4">
      <c r="A107" s="146">
        <v>106</v>
      </c>
      <c r="B107" s="7" t="s">
        <v>281</v>
      </c>
      <c r="C107" s="8" t="s">
        <v>282</v>
      </c>
      <c r="D107" s="8" t="s">
        <v>43</v>
      </c>
      <c r="E107" s="5" t="s">
        <v>14</v>
      </c>
      <c r="F107" s="25">
        <v>44470</v>
      </c>
      <c r="G107" s="9">
        <v>2162.1999999999998</v>
      </c>
      <c r="H107" s="9">
        <v>2270.1999999999998</v>
      </c>
      <c r="I107" s="9">
        <v>2383.89</v>
      </c>
      <c r="J107" s="9">
        <v>2503.1</v>
      </c>
      <c r="K107" s="9">
        <v>2628.31</v>
      </c>
      <c r="L107" s="6">
        <f t="shared" si="1"/>
        <v>125.21000000000004</v>
      </c>
    </row>
    <row r="108" spans="1:12" ht="18.75" x14ac:dyDescent="0.4">
      <c r="A108" s="146">
        <v>107</v>
      </c>
      <c r="B108" s="10" t="s">
        <v>283</v>
      </c>
      <c r="C108" s="2" t="s">
        <v>284</v>
      </c>
      <c r="D108" s="11" t="s">
        <v>209</v>
      </c>
      <c r="E108" s="4" t="s">
        <v>14</v>
      </c>
      <c r="F108" s="25">
        <v>40483</v>
      </c>
      <c r="G108" s="6">
        <v>3822.6</v>
      </c>
      <c r="H108" s="6">
        <v>4013.8</v>
      </c>
      <c r="I108" s="6">
        <v>4214.3</v>
      </c>
      <c r="J108" s="6">
        <v>4425</v>
      </c>
      <c r="K108" s="6">
        <v>4867.51</v>
      </c>
      <c r="L108" s="6">
        <f t="shared" si="1"/>
        <v>442.51000000000022</v>
      </c>
    </row>
    <row r="109" spans="1:12" ht="18.75" x14ac:dyDescent="0.4">
      <c r="A109" s="146">
        <v>108</v>
      </c>
      <c r="B109" s="147" t="s">
        <v>285</v>
      </c>
      <c r="C109" s="2" t="s">
        <v>286</v>
      </c>
      <c r="D109" s="11" t="s">
        <v>287</v>
      </c>
      <c r="E109" s="4" t="s">
        <v>14</v>
      </c>
      <c r="F109" s="39">
        <v>41579</v>
      </c>
      <c r="G109" s="6">
        <v>3834.4</v>
      </c>
      <c r="H109" s="6">
        <v>4026</v>
      </c>
      <c r="I109" s="6">
        <v>4227.3</v>
      </c>
      <c r="J109" s="6">
        <v>4680.2</v>
      </c>
      <c r="K109" s="6">
        <v>4914.2</v>
      </c>
      <c r="L109" s="6">
        <f t="shared" si="1"/>
        <v>234</v>
      </c>
    </row>
    <row r="113" spans="1:12" ht="15.75" thickBot="1" x14ac:dyDescent="0.3"/>
    <row r="114" spans="1:12" x14ac:dyDescent="0.25">
      <c r="A114" s="179" t="s">
        <v>289</v>
      </c>
      <c r="B114" s="180"/>
      <c r="C114" s="181"/>
    </row>
    <row r="115" spans="1:12" x14ac:dyDescent="0.25">
      <c r="A115" s="182"/>
      <c r="B115" s="183"/>
      <c r="C115" s="184"/>
    </row>
    <row r="116" spans="1:12" x14ac:dyDescent="0.25">
      <c r="A116" s="41"/>
      <c r="C116" s="42"/>
    </row>
    <row r="117" spans="1:12" ht="15.75" thickBot="1" x14ac:dyDescent="0.3">
      <c r="A117" s="185" t="s">
        <v>290</v>
      </c>
      <c r="B117" s="186"/>
      <c r="C117" s="187"/>
    </row>
    <row r="121" spans="1:12" ht="15.75" thickBot="1" x14ac:dyDescent="0.3"/>
    <row r="122" spans="1:12" ht="23.25" thickBot="1" x14ac:dyDescent="0.5">
      <c r="A122" s="188" t="s">
        <v>291</v>
      </c>
      <c r="B122" s="189"/>
      <c r="C122" s="189"/>
      <c r="D122" s="189"/>
      <c r="E122" s="189"/>
      <c r="F122" s="189"/>
      <c r="G122" s="189"/>
      <c r="H122" s="189"/>
      <c r="I122" s="189"/>
      <c r="J122" s="189"/>
      <c r="K122" s="189"/>
      <c r="L122" s="190"/>
    </row>
    <row r="123" spans="1:12" ht="40.5" x14ac:dyDescent="0.4">
      <c r="A123" s="43"/>
      <c r="B123" s="44" t="s">
        <v>1</v>
      </c>
      <c r="C123" s="45" t="s">
        <v>2</v>
      </c>
      <c r="D123" s="46" t="s">
        <v>292</v>
      </c>
      <c r="E123" s="45" t="s">
        <v>4</v>
      </c>
      <c r="F123" s="47" t="s">
        <v>293</v>
      </c>
      <c r="G123" s="48" t="s">
        <v>6</v>
      </c>
      <c r="H123" s="48" t="s">
        <v>7</v>
      </c>
      <c r="I123" s="35" t="s">
        <v>294</v>
      </c>
      <c r="J123" s="35" t="s">
        <v>295</v>
      </c>
      <c r="K123" s="35" t="s">
        <v>288</v>
      </c>
      <c r="L123" s="36" t="s">
        <v>10</v>
      </c>
    </row>
    <row r="124" spans="1:12" ht="18.75" x14ac:dyDescent="0.4">
      <c r="A124" s="49">
        <v>1</v>
      </c>
      <c r="B124" s="145" t="s">
        <v>427</v>
      </c>
      <c r="C124" s="84" t="s">
        <v>411</v>
      </c>
      <c r="D124" s="86" t="s">
        <v>71</v>
      </c>
      <c r="E124" s="85" t="s">
        <v>298</v>
      </c>
      <c r="F124" s="89">
        <v>45684</v>
      </c>
      <c r="G124" s="87"/>
      <c r="H124" s="81"/>
      <c r="I124" s="82"/>
      <c r="J124" s="88"/>
      <c r="K124" s="90">
        <v>4553.8</v>
      </c>
      <c r="L124" s="91">
        <f>K124-J124</f>
        <v>4553.8</v>
      </c>
    </row>
    <row r="125" spans="1:12" ht="18.75" x14ac:dyDescent="0.4">
      <c r="A125" s="49">
        <v>2</v>
      </c>
      <c r="B125" s="11" t="s">
        <v>404</v>
      </c>
      <c r="C125" s="11" t="s">
        <v>405</v>
      </c>
      <c r="D125" s="11" t="s">
        <v>71</v>
      </c>
      <c r="E125" s="5" t="s">
        <v>298</v>
      </c>
      <c r="F125" s="26">
        <v>45627</v>
      </c>
      <c r="G125" s="12"/>
      <c r="H125" s="12"/>
      <c r="I125" s="6"/>
      <c r="J125" s="9">
        <v>4337</v>
      </c>
      <c r="K125" s="9">
        <v>4553.8</v>
      </c>
      <c r="L125" s="6">
        <f>+K125-J125</f>
        <v>216.80000000000018</v>
      </c>
    </row>
    <row r="126" spans="1:12" ht="18.75" x14ac:dyDescent="0.4">
      <c r="A126" s="49">
        <v>3</v>
      </c>
      <c r="B126" s="11" t="s">
        <v>425</v>
      </c>
      <c r="C126" s="11" t="s">
        <v>406</v>
      </c>
      <c r="D126" s="11" t="s">
        <v>407</v>
      </c>
      <c r="E126" s="5" t="s">
        <v>298</v>
      </c>
      <c r="F126" s="26">
        <v>45677</v>
      </c>
      <c r="G126" s="27"/>
      <c r="H126" s="27"/>
      <c r="I126" s="27"/>
      <c r="J126" s="27"/>
      <c r="K126" s="80">
        <v>4637.8</v>
      </c>
      <c r="L126" s="80">
        <f>K126-J126</f>
        <v>4637.8</v>
      </c>
    </row>
    <row r="127" spans="1:12" ht="18.75" x14ac:dyDescent="0.4">
      <c r="A127" s="49">
        <v>4</v>
      </c>
      <c r="B127" s="11" t="s">
        <v>309</v>
      </c>
      <c r="C127" s="11" t="s">
        <v>310</v>
      </c>
      <c r="D127" s="11" t="s">
        <v>311</v>
      </c>
      <c r="E127" s="5" t="s">
        <v>298</v>
      </c>
      <c r="F127" s="26">
        <v>45615</v>
      </c>
      <c r="G127" s="12"/>
      <c r="H127" s="12"/>
      <c r="I127" s="6"/>
      <c r="J127" s="9">
        <v>4417</v>
      </c>
      <c r="K127" s="9">
        <v>4637.8</v>
      </c>
      <c r="L127" s="6">
        <f>+K127-J127</f>
        <v>220.80000000000018</v>
      </c>
    </row>
    <row r="128" spans="1:12" ht="18.75" x14ac:dyDescent="0.4">
      <c r="A128" s="49">
        <v>5</v>
      </c>
      <c r="B128" s="144" t="s">
        <v>426</v>
      </c>
      <c r="C128" s="11" t="s">
        <v>422</v>
      </c>
      <c r="D128" s="86" t="s">
        <v>71</v>
      </c>
      <c r="E128" s="5" t="s">
        <v>298</v>
      </c>
      <c r="F128" s="26">
        <v>45695</v>
      </c>
      <c r="G128" s="27"/>
      <c r="H128" s="27"/>
      <c r="I128" s="27"/>
      <c r="J128" s="9"/>
      <c r="K128" s="80">
        <v>4063.4</v>
      </c>
      <c r="L128" s="6">
        <f>K128-J128</f>
        <v>4063.4</v>
      </c>
    </row>
    <row r="129" spans="1:12" ht="19.5" x14ac:dyDescent="0.25">
      <c r="A129" s="130">
        <v>6</v>
      </c>
      <c r="B129" s="11" t="s">
        <v>429</v>
      </c>
      <c r="C129" s="11" t="s">
        <v>423</v>
      </c>
      <c r="D129" s="11" t="s">
        <v>420</v>
      </c>
      <c r="E129" s="5" t="s">
        <v>298</v>
      </c>
      <c r="F129" s="26">
        <v>45673</v>
      </c>
      <c r="G129" s="27"/>
      <c r="H129" s="27"/>
      <c r="I129" s="27"/>
      <c r="J129" s="27"/>
      <c r="K129" s="120">
        <v>4258.7</v>
      </c>
      <c r="L129" s="80">
        <f>K129-J129</f>
        <v>4258.7</v>
      </c>
    </row>
    <row r="130" spans="1:12" ht="18.75" x14ac:dyDescent="0.4">
      <c r="A130" s="49">
        <v>7</v>
      </c>
      <c r="B130" s="92" t="s">
        <v>428</v>
      </c>
      <c r="C130" s="11" t="s">
        <v>412</v>
      </c>
      <c r="D130" s="11" t="s">
        <v>114</v>
      </c>
      <c r="E130" s="5" t="s">
        <v>298</v>
      </c>
      <c r="F130" s="26">
        <v>45689</v>
      </c>
      <c r="G130" s="27"/>
      <c r="H130" s="27"/>
      <c r="I130" s="27"/>
      <c r="J130" s="27"/>
      <c r="K130" s="80">
        <v>4837.8</v>
      </c>
      <c r="L130" s="80">
        <f>K130-J130</f>
        <v>4837.8</v>
      </c>
    </row>
    <row r="134" spans="1:12" ht="15.75" thickBot="1" x14ac:dyDescent="0.3"/>
    <row r="135" spans="1:12" ht="20.25" thickBot="1" x14ac:dyDescent="0.45">
      <c r="A135" s="94"/>
      <c r="B135" s="78"/>
      <c r="C135" s="77" t="s">
        <v>331</v>
      </c>
      <c r="D135" s="78"/>
      <c r="E135" s="79"/>
    </row>
    <row r="136" spans="1:12" ht="94.5" thickBot="1" x14ac:dyDescent="0.45">
      <c r="A136" s="62"/>
      <c r="B136" s="54" t="s">
        <v>2</v>
      </c>
      <c r="C136" s="55" t="s">
        <v>332</v>
      </c>
      <c r="D136" s="56" t="s">
        <v>333</v>
      </c>
      <c r="E136" s="57" t="s">
        <v>334</v>
      </c>
    </row>
    <row r="137" spans="1:12" ht="19.5" x14ac:dyDescent="0.4">
      <c r="A137" s="58">
        <v>1</v>
      </c>
      <c r="B137" s="59" t="s">
        <v>335</v>
      </c>
      <c r="C137" s="60" t="s">
        <v>246</v>
      </c>
      <c r="D137" s="61">
        <v>4464</v>
      </c>
      <c r="E137" s="60" t="s">
        <v>336</v>
      </c>
    </row>
    <row r="138" spans="1:12" ht="23.25" thickBot="1" x14ac:dyDescent="0.45">
      <c r="A138" s="62">
        <v>2</v>
      </c>
      <c r="B138" s="63" t="s">
        <v>414</v>
      </c>
      <c r="C138" s="64" t="s">
        <v>337</v>
      </c>
      <c r="D138" s="65">
        <v>0</v>
      </c>
      <c r="E138" s="64"/>
    </row>
    <row r="139" spans="1:12" ht="20.25" thickBot="1" x14ac:dyDescent="0.45">
      <c r="A139" s="58">
        <v>3</v>
      </c>
      <c r="B139" s="63" t="s">
        <v>338</v>
      </c>
      <c r="C139" s="64" t="s">
        <v>339</v>
      </c>
      <c r="D139" s="65">
        <v>2391.86</v>
      </c>
      <c r="E139" s="64" t="s">
        <v>340</v>
      </c>
    </row>
    <row r="140" spans="1:12" ht="19.5" x14ac:dyDescent="0.4">
      <c r="A140" s="58">
        <v>4</v>
      </c>
      <c r="B140" s="100" t="s">
        <v>79</v>
      </c>
      <c r="C140" s="64" t="s">
        <v>80</v>
      </c>
      <c r="D140" s="109">
        <v>13744.4</v>
      </c>
      <c r="E140" s="133" t="s">
        <v>424</v>
      </c>
    </row>
    <row r="141" spans="1:12" ht="20.25" thickBot="1" x14ac:dyDescent="0.45">
      <c r="A141" s="62">
        <v>5</v>
      </c>
      <c r="B141" s="63" t="s">
        <v>341</v>
      </c>
      <c r="C141" s="64" t="s">
        <v>342</v>
      </c>
      <c r="D141" s="65">
        <v>3505.2</v>
      </c>
      <c r="E141" s="64" t="s">
        <v>343</v>
      </c>
    </row>
    <row r="142" spans="1:12" ht="20.25" thickBot="1" x14ac:dyDescent="0.45">
      <c r="A142" s="58">
        <v>6</v>
      </c>
      <c r="B142" s="63" t="s">
        <v>344</v>
      </c>
      <c r="C142" s="64" t="s">
        <v>345</v>
      </c>
      <c r="D142" s="65">
        <v>0</v>
      </c>
      <c r="E142" s="67" t="s">
        <v>346</v>
      </c>
    </row>
    <row r="143" spans="1:12" ht="22.5" x14ac:dyDescent="0.4">
      <c r="A143" s="58">
        <v>7</v>
      </c>
      <c r="B143" s="63" t="s">
        <v>347</v>
      </c>
      <c r="C143" s="64" t="s">
        <v>221</v>
      </c>
      <c r="D143" s="65">
        <v>5862</v>
      </c>
      <c r="E143" s="67" t="s">
        <v>348</v>
      </c>
    </row>
    <row r="144" spans="1:12" ht="20.25" thickBot="1" x14ac:dyDescent="0.45">
      <c r="A144" s="62">
        <v>8</v>
      </c>
      <c r="B144" s="63" t="s">
        <v>349</v>
      </c>
      <c r="C144" s="64" t="s">
        <v>71</v>
      </c>
      <c r="D144" s="65">
        <v>5610.4</v>
      </c>
      <c r="E144" s="67" t="s">
        <v>350</v>
      </c>
    </row>
    <row r="145" spans="1:5" ht="20.25" thickBot="1" x14ac:dyDescent="0.45">
      <c r="A145" s="58">
        <v>9</v>
      </c>
      <c r="B145" s="63" t="s">
        <v>409</v>
      </c>
      <c r="C145" s="64" t="s">
        <v>351</v>
      </c>
      <c r="D145" s="65">
        <v>0</v>
      </c>
      <c r="E145" s="67" t="s">
        <v>352</v>
      </c>
    </row>
    <row r="146" spans="1:5" ht="19.5" x14ac:dyDescent="0.4">
      <c r="A146" s="58">
        <v>10</v>
      </c>
      <c r="B146" s="63" t="s">
        <v>353</v>
      </c>
      <c r="C146" s="64" t="s">
        <v>140</v>
      </c>
      <c r="D146" s="65">
        <v>6897.6</v>
      </c>
      <c r="E146" s="67" t="s">
        <v>354</v>
      </c>
    </row>
    <row r="147" spans="1:5" ht="20.25" thickBot="1" x14ac:dyDescent="0.45">
      <c r="A147" s="62">
        <v>11</v>
      </c>
      <c r="B147" s="63" t="s">
        <v>355</v>
      </c>
      <c r="C147" s="64" t="s">
        <v>140</v>
      </c>
      <c r="D147" s="65">
        <v>3969.6</v>
      </c>
      <c r="E147" s="67" t="s">
        <v>354</v>
      </c>
    </row>
    <row r="148" spans="1:5" ht="23.25" thickBot="1" x14ac:dyDescent="0.45">
      <c r="A148" s="58">
        <v>12</v>
      </c>
      <c r="B148" s="63" t="s">
        <v>356</v>
      </c>
      <c r="C148" s="64" t="s">
        <v>357</v>
      </c>
      <c r="D148" s="65">
        <v>864</v>
      </c>
      <c r="E148" s="133" t="s">
        <v>358</v>
      </c>
    </row>
    <row r="149" spans="1:5" ht="19.5" x14ac:dyDescent="0.4">
      <c r="A149" s="58">
        <v>13</v>
      </c>
      <c r="B149" s="63" t="s">
        <v>359</v>
      </c>
      <c r="C149" s="64" t="s">
        <v>230</v>
      </c>
      <c r="D149" s="65">
        <v>0</v>
      </c>
      <c r="E149" s="64"/>
    </row>
    <row r="150" spans="1:5" ht="23.25" thickBot="1" x14ac:dyDescent="0.45">
      <c r="A150" s="62">
        <v>14</v>
      </c>
      <c r="B150" s="63" t="s">
        <v>360</v>
      </c>
      <c r="C150" s="64" t="s">
        <v>361</v>
      </c>
      <c r="D150" s="65">
        <v>1401.6</v>
      </c>
      <c r="E150" s="67" t="s">
        <v>362</v>
      </c>
    </row>
    <row r="151" spans="1:5" ht="20.25" thickBot="1" x14ac:dyDescent="0.45">
      <c r="A151" s="58">
        <v>15</v>
      </c>
      <c r="B151" s="63" t="s">
        <v>413</v>
      </c>
      <c r="C151" s="64" t="s">
        <v>363</v>
      </c>
      <c r="D151" s="65">
        <v>1851</v>
      </c>
      <c r="E151" s="64" t="s">
        <v>416</v>
      </c>
    </row>
    <row r="152" spans="1:5" ht="19.5" x14ac:dyDescent="0.4">
      <c r="A152" s="58">
        <v>16</v>
      </c>
      <c r="B152" s="63" t="s">
        <v>364</v>
      </c>
      <c r="C152" s="64" t="s">
        <v>365</v>
      </c>
      <c r="D152" s="65">
        <v>3710.4</v>
      </c>
      <c r="E152" s="67" t="s">
        <v>366</v>
      </c>
    </row>
    <row r="153" spans="1:5" ht="20.25" thickBot="1" x14ac:dyDescent="0.45">
      <c r="A153" s="62">
        <v>17</v>
      </c>
      <c r="B153" s="63" t="s">
        <v>367</v>
      </c>
      <c r="C153" s="64" t="s">
        <v>339</v>
      </c>
      <c r="D153" s="65">
        <v>7382.4</v>
      </c>
      <c r="E153" s="67" t="s">
        <v>368</v>
      </c>
    </row>
    <row r="154" spans="1:5" ht="34.5" thickBot="1" x14ac:dyDescent="0.45">
      <c r="A154" s="58">
        <v>18</v>
      </c>
      <c r="B154" s="63" t="s">
        <v>369</v>
      </c>
      <c r="C154" s="64" t="s">
        <v>339</v>
      </c>
      <c r="D154" s="68">
        <v>0</v>
      </c>
      <c r="E154" s="67" t="s">
        <v>370</v>
      </c>
    </row>
    <row r="155" spans="1:5" ht="19.5" x14ac:dyDescent="0.4">
      <c r="A155" s="58">
        <v>19</v>
      </c>
      <c r="B155" s="63" t="s">
        <v>371</v>
      </c>
      <c r="C155" s="64" t="s">
        <v>230</v>
      </c>
      <c r="D155" s="65">
        <v>4032</v>
      </c>
      <c r="E155" s="67" t="s">
        <v>372</v>
      </c>
    </row>
    <row r="156" spans="1:5" ht="20.25" thickBot="1" x14ac:dyDescent="0.45">
      <c r="A156" s="62">
        <v>20</v>
      </c>
      <c r="B156" s="63" t="s">
        <v>373</v>
      </c>
      <c r="C156" s="64" t="s">
        <v>46</v>
      </c>
      <c r="D156" s="65">
        <v>5630.4</v>
      </c>
      <c r="E156" s="67" t="s">
        <v>374</v>
      </c>
    </row>
    <row r="157" spans="1:5" ht="20.25" thickBot="1" x14ac:dyDescent="0.45">
      <c r="A157" s="58">
        <v>21</v>
      </c>
      <c r="B157" s="63" t="s">
        <v>375</v>
      </c>
      <c r="C157" s="64" t="s">
        <v>339</v>
      </c>
      <c r="D157" s="65">
        <v>7480.8</v>
      </c>
      <c r="E157" s="67" t="s">
        <v>376</v>
      </c>
    </row>
    <row r="158" spans="1:5" ht="19.5" x14ac:dyDescent="0.4">
      <c r="A158" s="58">
        <v>22</v>
      </c>
      <c r="B158" s="100" t="s">
        <v>394</v>
      </c>
      <c r="C158" s="104" t="s">
        <v>395</v>
      </c>
      <c r="D158" s="107">
        <v>4686.72</v>
      </c>
      <c r="E158" s="104" t="s">
        <v>396</v>
      </c>
    </row>
    <row r="159" spans="1:5" ht="20.25" thickBot="1" x14ac:dyDescent="0.45">
      <c r="A159" s="62">
        <v>23</v>
      </c>
      <c r="B159" s="63" t="s">
        <v>377</v>
      </c>
      <c r="C159" s="64" t="s">
        <v>221</v>
      </c>
      <c r="D159" s="65">
        <v>5474.3</v>
      </c>
      <c r="E159" s="67" t="s">
        <v>378</v>
      </c>
    </row>
    <row r="160" spans="1:5" ht="20.25" thickBot="1" x14ac:dyDescent="0.45">
      <c r="A160" s="58">
        <v>24</v>
      </c>
      <c r="B160" s="102" t="s">
        <v>399</v>
      </c>
      <c r="C160" s="105" t="s">
        <v>400</v>
      </c>
      <c r="D160" s="109">
        <v>4544.6400000000003</v>
      </c>
      <c r="E160" s="64" t="s">
        <v>401</v>
      </c>
    </row>
    <row r="161" spans="1:5" ht="19.5" x14ac:dyDescent="0.4">
      <c r="A161" s="58">
        <v>25</v>
      </c>
      <c r="B161" s="63" t="s">
        <v>379</v>
      </c>
      <c r="C161" s="64" t="s">
        <v>380</v>
      </c>
      <c r="D161" s="65">
        <v>3960</v>
      </c>
      <c r="E161" s="67" t="s">
        <v>381</v>
      </c>
    </row>
    <row r="162" spans="1:5" ht="20.25" thickBot="1" x14ac:dyDescent="0.45">
      <c r="A162" s="62">
        <v>26</v>
      </c>
      <c r="B162" s="102" t="s">
        <v>419</v>
      </c>
      <c r="C162" s="105" t="s">
        <v>420</v>
      </c>
      <c r="D162" s="111">
        <v>3234.72</v>
      </c>
      <c r="E162" s="117"/>
    </row>
    <row r="163" spans="1:5" ht="20.25" thickBot="1" x14ac:dyDescent="0.45">
      <c r="A163" s="58">
        <v>27</v>
      </c>
      <c r="B163" s="69" t="s">
        <v>382</v>
      </c>
      <c r="C163" s="70" t="s">
        <v>383</v>
      </c>
      <c r="D163" s="71">
        <v>5715.36</v>
      </c>
      <c r="E163" s="72" t="s">
        <v>384</v>
      </c>
    </row>
    <row r="164" spans="1:5" ht="19.5" x14ac:dyDescent="0.4">
      <c r="A164" s="58">
        <v>28</v>
      </c>
      <c r="B164" s="123" t="s">
        <v>385</v>
      </c>
      <c r="C164" s="125" t="s">
        <v>339</v>
      </c>
      <c r="D164" s="128">
        <v>8179.25</v>
      </c>
      <c r="E164" s="129" t="s">
        <v>386</v>
      </c>
    </row>
    <row r="165" spans="1:5" ht="19.5" thickBot="1" x14ac:dyDescent="0.45">
      <c r="A165" s="122">
        <v>29</v>
      </c>
      <c r="B165" s="134" t="s">
        <v>417</v>
      </c>
      <c r="C165" s="5" t="s">
        <v>418</v>
      </c>
      <c r="D165" s="127">
        <v>4504.8</v>
      </c>
      <c r="E165" s="118"/>
    </row>
    <row r="166" spans="1:5" ht="19.5" x14ac:dyDescent="0.4">
      <c r="A166" s="58">
        <v>30</v>
      </c>
      <c r="B166" s="135" t="s">
        <v>387</v>
      </c>
      <c r="C166" s="66" t="s">
        <v>388</v>
      </c>
      <c r="D166" s="112">
        <v>7382.1</v>
      </c>
      <c r="E166" s="133" t="s">
        <v>389</v>
      </c>
    </row>
    <row r="167" spans="1:5" ht="19.5" x14ac:dyDescent="0.4">
      <c r="A167" s="53">
        <v>31</v>
      </c>
      <c r="B167" s="136" t="s">
        <v>397</v>
      </c>
      <c r="C167" s="124" t="s">
        <v>13</v>
      </c>
      <c r="D167" s="126">
        <v>7020.8</v>
      </c>
      <c r="E167" s="129" t="s">
        <v>398</v>
      </c>
    </row>
    <row r="168" spans="1:5" ht="19.5" x14ac:dyDescent="0.4">
      <c r="A168" s="53">
        <v>32</v>
      </c>
      <c r="B168" s="137" t="s">
        <v>415</v>
      </c>
      <c r="C168" s="97" t="s">
        <v>230</v>
      </c>
      <c r="D168" s="110">
        <v>0</v>
      </c>
      <c r="E168" s="138"/>
    </row>
    <row r="169" spans="1:5" ht="22.5" x14ac:dyDescent="0.4">
      <c r="A169" s="131">
        <v>33</v>
      </c>
      <c r="B169" s="135" t="s">
        <v>390</v>
      </c>
      <c r="C169" s="66" t="s">
        <v>230</v>
      </c>
      <c r="D169" s="112">
        <v>0</v>
      </c>
      <c r="E169" s="133" t="s">
        <v>391</v>
      </c>
    </row>
    <row r="170" spans="1:5" ht="19.5" x14ac:dyDescent="0.4">
      <c r="A170" s="131">
        <v>34</v>
      </c>
      <c r="B170" s="135" t="s">
        <v>392</v>
      </c>
      <c r="C170" s="66" t="s">
        <v>71</v>
      </c>
      <c r="D170" s="112">
        <v>3366.2</v>
      </c>
      <c r="E170" s="133" t="s">
        <v>350</v>
      </c>
    </row>
    <row r="171" spans="1:5" ht="20.25" thickBot="1" x14ac:dyDescent="0.45">
      <c r="A171" s="132">
        <v>35</v>
      </c>
      <c r="B171" s="139" t="s">
        <v>393</v>
      </c>
      <c r="C171" s="140" t="s">
        <v>230</v>
      </c>
      <c r="D171" s="142">
        <v>2922</v>
      </c>
      <c r="E171" s="141" t="s">
        <v>350</v>
      </c>
    </row>
  </sheetData>
  <sortState ref="B4:L110">
    <sortCondition ref="C4:C110"/>
  </sortState>
  <mergeCells count="4">
    <mergeCell ref="A1:L1"/>
    <mergeCell ref="A114:C115"/>
    <mergeCell ref="A117:C117"/>
    <mergeCell ref="A122:L122"/>
  </mergeCells>
  <pageMargins left="0.7" right="0.7" top="0.75" bottom="0.75" header="0.3" footer="0.3"/>
  <ignoredErrors>
    <ignoredError sqref="L127 L12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8"/>
  <sheetViews>
    <sheetView topLeftCell="C130" workbookViewId="0">
      <selection activeCell="M110" sqref="M110"/>
    </sheetView>
  </sheetViews>
  <sheetFormatPr baseColWidth="10" defaultRowHeight="15" x14ac:dyDescent="0.25"/>
  <cols>
    <col min="2" max="2" width="24.85546875" bestFit="1" customWidth="1"/>
    <col min="3" max="3" width="37.42578125" bestFit="1" customWidth="1"/>
    <col min="4" max="4" width="39.7109375" customWidth="1"/>
    <col min="5" max="5" width="48.5703125" bestFit="1" customWidth="1"/>
  </cols>
  <sheetData>
    <row r="1" spans="1:12" ht="27.75" thickBot="1" x14ac:dyDescent="0.55000000000000004">
      <c r="A1" s="175" t="s">
        <v>0</v>
      </c>
      <c r="B1" s="176"/>
      <c r="C1" s="176"/>
      <c r="D1" s="176"/>
      <c r="E1" s="176"/>
      <c r="F1" s="176"/>
      <c r="G1" s="177"/>
      <c r="H1" s="177"/>
      <c r="I1" s="177"/>
      <c r="J1" s="177"/>
      <c r="K1" s="177"/>
      <c r="L1" s="178"/>
    </row>
    <row r="2" spans="1:12" ht="47.25" thickBot="1" x14ac:dyDescent="0.45">
      <c r="A2" s="29"/>
      <c r="B2" s="30" t="s">
        <v>1</v>
      </c>
      <c r="C2" s="31" t="s">
        <v>2</v>
      </c>
      <c r="D2" s="32" t="s">
        <v>3</v>
      </c>
      <c r="E2" s="33" t="s">
        <v>4</v>
      </c>
      <c r="F2" s="34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35" t="s">
        <v>288</v>
      </c>
      <c r="L2" s="36" t="s">
        <v>10</v>
      </c>
    </row>
    <row r="3" spans="1:12" ht="18.75" x14ac:dyDescent="0.4">
      <c r="A3" s="37">
        <v>1</v>
      </c>
      <c r="B3" s="10" t="s">
        <v>11</v>
      </c>
      <c r="C3" s="2" t="s">
        <v>12</v>
      </c>
      <c r="D3" s="3" t="s">
        <v>13</v>
      </c>
      <c r="E3" s="4" t="s">
        <v>14</v>
      </c>
      <c r="F3" s="39">
        <v>37511</v>
      </c>
      <c r="G3" s="6">
        <v>3746.4</v>
      </c>
      <c r="H3" s="6">
        <v>3933.8</v>
      </c>
      <c r="I3" s="6">
        <v>4130.3900000000003</v>
      </c>
      <c r="J3" s="6">
        <v>4336.8999999999996</v>
      </c>
      <c r="K3" s="6">
        <v>4600.3999999999996</v>
      </c>
      <c r="L3" s="6">
        <f>K3-J3</f>
        <v>263.5</v>
      </c>
    </row>
    <row r="4" spans="1:12" ht="18.75" x14ac:dyDescent="0.4">
      <c r="A4" s="37">
        <v>2</v>
      </c>
      <c r="B4" s="1" t="s">
        <v>15</v>
      </c>
      <c r="C4" s="2" t="s">
        <v>16</v>
      </c>
      <c r="D4" s="3" t="s">
        <v>17</v>
      </c>
      <c r="E4" s="4" t="s">
        <v>18</v>
      </c>
      <c r="F4" s="39">
        <v>45566</v>
      </c>
      <c r="G4" s="6"/>
      <c r="H4" s="6"/>
      <c r="I4" s="6"/>
      <c r="J4" s="6">
        <v>7022.7</v>
      </c>
      <c r="K4" s="6">
        <v>7373.8</v>
      </c>
      <c r="L4" s="6">
        <f>K4-J4</f>
        <v>351.10000000000036</v>
      </c>
    </row>
    <row r="5" spans="1:12" ht="18.75" x14ac:dyDescent="0.4">
      <c r="A5" s="37">
        <v>3</v>
      </c>
      <c r="B5" s="11" t="s">
        <v>296</v>
      </c>
      <c r="C5" s="11" t="s">
        <v>297</v>
      </c>
      <c r="D5" s="11" t="s">
        <v>114</v>
      </c>
      <c r="E5" s="5" t="s">
        <v>14</v>
      </c>
      <c r="F5" s="26">
        <v>45581</v>
      </c>
      <c r="G5" s="27"/>
      <c r="H5" s="27"/>
      <c r="I5" s="27"/>
      <c r="J5" s="9">
        <v>4607.3</v>
      </c>
      <c r="K5" s="9">
        <v>4837.7</v>
      </c>
      <c r="L5" s="6">
        <f>K5-J5</f>
        <v>230.39999999999964</v>
      </c>
    </row>
    <row r="6" spans="1:12" ht="18.75" x14ac:dyDescent="0.4">
      <c r="A6" s="37">
        <v>4</v>
      </c>
      <c r="B6" s="10" t="s">
        <v>19</v>
      </c>
      <c r="C6" s="2" t="s">
        <v>20</v>
      </c>
      <c r="D6" s="11" t="s">
        <v>21</v>
      </c>
      <c r="E6" s="5" t="s">
        <v>14</v>
      </c>
      <c r="F6" s="25">
        <v>42278</v>
      </c>
      <c r="G6" s="6">
        <v>5235.3999999999996</v>
      </c>
      <c r="H6" s="6">
        <v>5287.8</v>
      </c>
      <c r="I6" s="6">
        <v>5446.4</v>
      </c>
      <c r="J6" s="6">
        <v>5718.7</v>
      </c>
      <c r="K6" s="6">
        <v>6290.6</v>
      </c>
      <c r="L6" s="6">
        <f t="shared" ref="L6:L69" si="0">K6-J6</f>
        <v>571.90000000000055</v>
      </c>
    </row>
    <row r="7" spans="1:12" ht="18.75" x14ac:dyDescent="0.4">
      <c r="A7" s="37">
        <v>5</v>
      </c>
      <c r="B7" s="10" t="s">
        <v>22</v>
      </c>
      <c r="C7" s="11" t="s">
        <v>23</v>
      </c>
      <c r="D7" s="11" t="s">
        <v>24</v>
      </c>
      <c r="E7" s="5" t="s">
        <v>18</v>
      </c>
      <c r="F7" s="39">
        <v>45566</v>
      </c>
      <c r="G7" s="6"/>
      <c r="H7" s="6"/>
      <c r="I7" s="6"/>
      <c r="J7" s="6">
        <v>7022.7</v>
      </c>
      <c r="K7" s="6">
        <v>7373.8</v>
      </c>
      <c r="L7" s="6">
        <f t="shared" si="0"/>
        <v>351.10000000000036</v>
      </c>
    </row>
    <row r="8" spans="1:12" ht="18.75" x14ac:dyDescent="0.4">
      <c r="A8" s="37">
        <v>6</v>
      </c>
      <c r="B8" s="1" t="s">
        <v>25</v>
      </c>
      <c r="C8" s="2" t="s">
        <v>26</v>
      </c>
      <c r="D8" s="11" t="s">
        <v>27</v>
      </c>
      <c r="E8" s="5" t="s">
        <v>14</v>
      </c>
      <c r="F8" s="25">
        <v>44491</v>
      </c>
      <c r="G8" s="9">
        <v>3815.6</v>
      </c>
      <c r="H8" s="9">
        <v>4006.4</v>
      </c>
      <c r="I8" s="9">
        <v>4206.7</v>
      </c>
      <c r="J8" s="9">
        <v>4417</v>
      </c>
      <c r="K8" s="121">
        <v>4948.7</v>
      </c>
      <c r="L8" s="6">
        <f t="shared" si="0"/>
        <v>531.69999999999982</v>
      </c>
    </row>
    <row r="9" spans="1:12" ht="18.75" x14ac:dyDescent="0.4">
      <c r="A9" s="37">
        <v>7</v>
      </c>
      <c r="B9" s="7" t="s">
        <v>28</v>
      </c>
      <c r="C9" s="8" t="s">
        <v>29</v>
      </c>
      <c r="D9" s="8" t="s">
        <v>30</v>
      </c>
      <c r="E9" s="5" t="s">
        <v>14</v>
      </c>
      <c r="F9" s="25">
        <v>44470</v>
      </c>
      <c r="G9" s="9">
        <v>3815.6</v>
      </c>
      <c r="H9" s="9">
        <v>4006.4</v>
      </c>
      <c r="I9" s="9">
        <v>4206.7</v>
      </c>
      <c r="J9" s="9">
        <v>4417</v>
      </c>
      <c r="K9" s="80">
        <v>4637.8</v>
      </c>
      <c r="L9" s="6">
        <f t="shared" si="0"/>
        <v>220.80000000000018</v>
      </c>
    </row>
    <row r="10" spans="1:12" ht="22.5" x14ac:dyDescent="0.4">
      <c r="A10" s="37">
        <v>8</v>
      </c>
      <c r="B10" s="10" t="s">
        <v>31</v>
      </c>
      <c r="C10" s="1" t="s">
        <v>32</v>
      </c>
      <c r="D10" s="10" t="s">
        <v>33</v>
      </c>
      <c r="E10" s="16" t="s">
        <v>34</v>
      </c>
      <c r="F10" s="39">
        <v>45566</v>
      </c>
      <c r="G10" s="6"/>
      <c r="H10" s="6"/>
      <c r="I10" s="6"/>
      <c r="J10" s="6">
        <v>10422.4</v>
      </c>
      <c r="K10" s="6">
        <v>11047.71</v>
      </c>
      <c r="L10" s="6">
        <f t="shared" si="0"/>
        <v>625.30999999999949</v>
      </c>
    </row>
    <row r="11" spans="1:12" ht="18.75" x14ac:dyDescent="0.4">
      <c r="A11" s="37">
        <v>9</v>
      </c>
      <c r="B11" s="10" t="s">
        <v>35</v>
      </c>
      <c r="C11" s="2" t="s">
        <v>36</v>
      </c>
      <c r="D11" s="11" t="s">
        <v>37</v>
      </c>
      <c r="E11" s="4" t="s">
        <v>34</v>
      </c>
      <c r="F11" s="39">
        <v>45566</v>
      </c>
      <c r="G11" s="6"/>
      <c r="H11" s="6"/>
      <c r="I11" s="6"/>
      <c r="J11" s="6">
        <v>7153.7</v>
      </c>
      <c r="K11" s="6">
        <v>7511.4</v>
      </c>
      <c r="L11" s="6">
        <f t="shared" si="0"/>
        <v>357.69999999999982</v>
      </c>
    </row>
    <row r="12" spans="1:12" ht="18.75" x14ac:dyDescent="0.4">
      <c r="A12" s="37">
        <v>10</v>
      </c>
      <c r="B12" s="1" t="s">
        <v>38</v>
      </c>
      <c r="C12" s="2" t="s">
        <v>39</v>
      </c>
      <c r="D12" s="11" t="s">
        <v>40</v>
      </c>
      <c r="E12" s="5" t="s">
        <v>14</v>
      </c>
      <c r="F12" s="25">
        <v>45566</v>
      </c>
      <c r="G12" s="6"/>
      <c r="H12" s="6"/>
      <c r="I12" s="6"/>
      <c r="J12" s="6">
        <v>4713</v>
      </c>
      <c r="K12" s="6">
        <v>4948.7</v>
      </c>
      <c r="L12" s="6">
        <f t="shared" si="0"/>
        <v>235.69999999999982</v>
      </c>
    </row>
    <row r="13" spans="1:12" ht="18.75" x14ac:dyDescent="0.4">
      <c r="A13" s="37">
        <v>11</v>
      </c>
      <c r="B13" s="10" t="s">
        <v>41</v>
      </c>
      <c r="C13" s="11" t="s">
        <v>42</v>
      </c>
      <c r="D13" s="11" t="s">
        <v>43</v>
      </c>
      <c r="E13" s="5" t="s">
        <v>14</v>
      </c>
      <c r="F13" s="25">
        <v>43374</v>
      </c>
      <c r="G13" s="6">
        <v>2162.1999999999998</v>
      </c>
      <c r="H13" s="6">
        <v>2270.4</v>
      </c>
      <c r="I13" s="6">
        <v>2383.89</v>
      </c>
      <c r="J13" s="6">
        <v>2503.1</v>
      </c>
      <c r="K13" s="6">
        <v>2628.31</v>
      </c>
      <c r="L13" s="6">
        <f t="shared" si="0"/>
        <v>125.21000000000004</v>
      </c>
    </row>
    <row r="14" spans="1:12" ht="18.75" x14ac:dyDescent="0.4">
      <c r="A14" s="37">
        <v>12</v>
      </c>
      <c r="B14" s="10" t="s">
        <v>44</v>
      </c>
      <c r="C14" s="2" t="s">
        <v>45</v>
      </c>
      <c r="D14" s="11" t="s">
        <v>46</v>
      </c>
      <c r="E14" s="4" t="s">
        <v>14</v>
      </c>
      <c r="F14" s="25">
        <v>41211</v>
      </c>
      <c r="G14" s="6">
        <v>5034</v>
      </c>
      <c r="H14" s="6">
        <v>5285.8</v>
      </c>
      <c r="I14" s="6">
        <v>5550.1</v>
      </c>
      <c r="J14" s="6">
        <v>6027.6</v>
      </c>
      <c r="K14" s="6">
        <v>6329</v>
      </c>
      <c r="L14" s="6">
        <f t="shared" si="0"/>
        <v>301.39999999999964</v>
      </c>
    </row>
    <row r="15" spans="1:12" ht="18.75" x14ac:dyDescent="0.4">
      <c r="A15" s="37">
        <v>13</v>
      </c>
      <c r="B15" s="1" t="s">
        <v>47</v>
      </c>
      <c r="C15" s="2" t="s">
        <v>48</v>
      </c>
      <c r="D15" s="11" t="s">
        <v>24</v>
      </c>
      <c r="E15" s="5" t="s">
        <v>18</v>
      </c>
      <c r="F15" s="39">
        <v>45566</v>
      </c>
      <c r="G15" s="6">
        <v>0</v>
      </c>
      <c r="H15" s="6">
        <v>0</v>
      </c>
      <c r="I15" s="6">
        <v>0</v>
      </c>
      <c r="J15" s="6">
        <v>7022.7</v>
      </c>
      <c r="K15" s="6">
        <v>7373.8</v>
      </c>
      <c r="L15" s="6">
        <f t="shared" si="0"/>
        <v>351.10000000000036</v>
      </c>
    </row>
    <row r="16" spans="1:12" ht="18.75" x14ac:dyDescent="0.4">
      <c r="A16" s="37">
        <v>14</v>
      </c>
      <c r="B16" s="10" t="s">
        <v>49</v>
      </c>
      <c r="C16" s="2" t="s">
        <v>50</v>
      </c>
      <c r="D16" s="11" t="s">
        <v>51</v>
      </c>
      <c r="E16" s="4" t="s">
        <v>14</v>
      </c>
      <c r="F16" s="25">
        <v>42979</v>
      </c>
      <c r="G16" s="6">
        <v>1759.4</v>
      </c>
      <c r="H16" s="6">
        <v>1847.4</v>
      </c>
      <c r="I16" s="6">
        <v>1939.8</v>
      </c>
      <c r="J16" s="6">
        <v>2818.6</v>
      </c>
      <c r="K16" s="6">
        <v>2959.51</v>
      </c>
      <c r="L16" s="6">
        <f t="shared" si="0"/>
        <v>140.91000000000031</v>
      </c>
    </row>
    <row r="17" spans="1:12" ht="18.75" x14ac:dyDescent="0.4">
      <c r="A17" s="37">
        <v>15</v>
      </c>
      <c r="B17" s="7" t="s">
        <v>52</v>
      </c>
      <c r="C17" s="8" t="s">
        <v>53</v>
      </c>
      <c r="D17" s="8" t="s">
        <v>54</v>
      </c>
      <c r="E17" s="5" t="s">
        <v>14</v>
      </c>
      <c r="F17" s="25">
        <v>44593</v>
      </c>
      <c r="G17" s="9">
        <v>0</v>
      </c>
      <c r="H17" s="6">
        <v>4006.4</v>
      </c>
      <c r="I17" s="6">
        <v>4214.3</v>
      </c>
      <c r="J17" s="6">
        <v>4425</v>
      </c>
      <c r="K17" s="6">
        <v>4553.8</v>
      </c>
      <c r="L17" s="6">
        <f t="shared" si="0"/>
        <v>128.80000000000018</v>
      </c>
    </row>
    <row r="18" spans="1:12" ht="18.75" x14ac:dyDescent="0.4">
      <c r="A18" s="37">
        <v>16</v>
      </c>
      <c r="B18" s="1" t="s">
        <v>55</v>
      </c>
      <c r="C18" s="2" t="s">
        <v>56</v>
      </c>
      <c r="D18" s="11" t="s">
        <v>57</v>
      </c>
      <c r="E18" s="5" t="s">
        <v>34</v>
      </c>
      <c r="F18" s="39">
        <v>45566</v>
      </c>
      <c r="G18" s="6"/>
      <c r="H18" s="6"/>
      <c r="I18" s="6"/>
      <c r="J18" s="6">
        <v>8195.4</v>
      </c>
      <c r="K18" s="6">
        <v>9015</v>
      </c>
      <c r="L18" s="6">
        <f t="shared" si="0"/>
        <v>819.60000000000036</v>
      </c>
    </row>
    <row r="19" spans="1:12" ht="18.75" x14ac:dyDescent="0.4">
      <c r="A19" s="37">
        <v>17</v>
      </c>
      <c r="B19" s="11" t="s">
        <v>299</v>
      </c>
      <c r="C19" s="11" t="s">
        <v>300</v>
      </c>
      <c r="D19" s="11" t="s">
        <v>114</v>
      </c>
      <c r="E19" s="5" t="s">
        <v>14</v>
      </c>
      <c r="F19" s="26">
        <v>45581</v>
      </c>
      <c r="G19" s="27"/>
      <c r="H19" s="27"/>
      <c r="I19" s="27"/>
      <c r="J19" s="9">
        <v>4607.3</v>
      </c>
      <c r="K19" s="9">
        <v>4837.7</v>
      </c>
      <c r="L19" s="6">
        <f t="shared" si="0"/>
        <v>230.39999999999964</v>
      </c>
    </row>
    <row r="20" spans="1:12" ht="18.75" x14ac:dyDescent="0.4">
      <c r="A20" s="37">
        <v>18</v>
      </c>
      <c r="B20" s="11" t="s">
        <v>301</v>
      </c>
      <c r="C20" s="11" t="s">
        <v>302</v>
      </c>
      <c r="D20" s="11" t="s">
        <v>303</v>
      </c>
      <c r="E20" s="5" t="s">
        <v>14</v>
      </c>
      <c r="F20" s="26">
        <v>45566</v>
      </c>
      <c r="G20" s="27"/>
      <c r="H20" s="27"/>
      <c r="I20" s="27"/>
      <c r="J20" s="9">
        <v>4417</v>
      </c>
      <c r="K20" s="9">
        <v>4637.8</v>
      </c>
      <c r="L20" s="6">
        <f t="shared" si="0"/>
        <v>220.80000000000018</v>
      </c>
    </row>
    <row r="21" spans="1:12" ht="18.75" x14ac:dyDescent="0.4">
      <c r="A21" s="37">
        <v>19</v>
      </c>
      <c r="B21" s="7" t="s">
        <v>58</v>
      </c>
      <c r="C21" s="8" t="s">
        <v>59</v>
      </c>
      <c r="D21" s="8" t="s">
        <v>60</v>
      </c>
      <c r="E21" s="5" t="s">
        <v>14</v>
      </c>
      <c r="F21" s="25">
        <v>44636</v>
      </c>
      <c r="G21" s="9">
        <v>0</v>
      </c>
      <c r="H21" s="9">
        <v>2901.4</v>
      </c>
      <c r="I21" s="9">
        <v>3046.5</v>
      </c>
      <c r="J21" s="9">
        <v>3198.8</v>
      </c>
      <c r="K21" s="9">
        <v>3518.68</v>
      </c>
      <c r="L21" s="6">
        <f t="shared" si="0"/>
        <v>319.87999999999965</v>
      </c>
    </row>
    <row r="22" spans="1:12" ht="18.75" x14ac:dyDescent="0.4">
      <c r="A22" s="37">
        <v>20</v>
      </c>
      <c r="B22" s="1" t="s">
        <v>61</v>
      </c>
      <c r="C22" s="2" t="s">
        <v>62</v>
      </c>
      <c r="D22" s="3" t="s">
        <v>17</v>
      </c>
      <c r="E22" s="4" t="s">
        <v>18</v>
      </c>
      <c r="F22" s="39">
        <v>45566</v>
      </c>
      <c r="G22" s="6"/>
      <c r="H22" s="6"/>
      <c r="I22" s="6"/>
      <c r="J22" s="6">
        <v>7022.7</v>
      </c>
      <c r="K22" s="6">
        <v>7373.8</v>
      </c>
      <c r="L22" s="6">
        <f t="shared" si="0"/>
        <v>351.10000000000036</v>
      </c>
    </row>
    <row r="23" spans="1:12" ht="18.75" x14ac:dyDescent="0.4">
      <c r="A23" s="37">
        <v>21</v>
      </c>
      <c r="B23" s="10" t="s">
        <v>63</v>
      </c>
      <c r="C23" s="2" t="s">
        <v>64</v>
      </c>
      <c r="D23" s="11" t="s">
        <v>65</v>
      </c>
      <c r="E23" s="5" t="s">
        <v>14</v>
      </c>
      <c r="F23" s="39">
        <v>42129</v>
      </c>
      <c r="G23" s="6">
        <v>4344</v>
      </c>
      <c r="H23" s="6">
        <v>4561.2</v>
      </c>
      <c r="I23" s="6">
        <v>4789.3</v>
      </c>
      <c r="J23" s="6">
        <v>5028.8</v>
      </c>
      <c r="K23" s="6">
        <v>5280.2</v>
      </c>
      <c r="L23" s="6">
        <f t="shared" si="0"/>
        <v>251.39999999999964</v>
      </c>
    </row>
    <row r="24" spans="1:12" ht="18.75" x14ac:dyDescent="0.4">
      <c r="A24" s="37">
        <v>22</v>
      </c>
      <c r="B24" s="10" t="s">
        <v>66</v>
      </c>
      <c r="C24" s="11" t="s">
        <v>67</v>
      </c>
      <c r="D24" s="8" t="s">
        <v>68</v>
      </c>
      <c r="E24" s="5" t="s">
        <v>14</v>
      </c>
      <c r="F24" s="25">
        <v>42430</v>
      </c>
      <c r="G24" s="6">
        <v>3822.6</v>
      </c>
      <c r="H24" s="6">
        <v>4013.8</v>
      </c>
      <c r="I24" s="6">
        <v>4214.3</v>
      </c>
      <c r="J24" s="6">
        <v>4425</v>
      </c>
      <c r="K24" s="52">
        <v>4646.3</v>
      </c>
      <c r="L24" s="6">
        <f t="shared" si="0"/>
        <v>221.30000000000018</v>
      </c>
    </row>
    <row r="25" spans="1:12" ht="18.75" x14ac:dyDescent="0.4">
      <c r="A25" s="37">
        <v>24</v>
      </c>
      <c r="B25" s="11" t="s">
        <v>69</v>
      </c>
      <c r="C25" s="11" t="s">
        <v>70</v>
      </c>
      <c r="D25" s="11" t="s">
        <v>71</v>
      </c>
      <c r="E25" s="5" t="s">
        <v>14</v>
      </c>
      <c r="F25" s="76">
        <v>45078</v>
      </c>
      <c r="G25" s="27"/>
      <c r="H25" s="27"/>
      <c r="I25" s="6">
        <v>3093</v>
      </c>
      <c r="J25" s="6">
        <v>3247.6</v>
      </c>
      <c r="K25" s="6">
        <v>3410</v>
      </c>
      <c r="L25" s="6">
        <f t="shared" si="0"/>
        <v>162.40000000000009</v>
      </c>
    </row>
    <row r="26" spans="1:12" ht="25.5" x14ac:dyDescent="0.4">
      <c r="A26" s="37">
        <v>25</v>
      </c>
      <c r="B26" s="10" t="s">
        <v>72</v>
      </c>
      <c r="C26" s="14" t="s">
        <v>73</v>
      </c>
      <c r="D26" s="10" t="s">
        <v>74</v>
      </c>
      <c r="E26" s="15" t="s">
        <v>14</v>
      </c>
      <c r="F26" s="20">
        <v>40725</v>
      </c>
      <c r="G26" s="6">
        <v>3815.6</v>
      </c>
      <c r="H26" s="6">
        <v>4006.4</v>
      </c>
      <c r="I26" s="6">
        <v>4206.7</v>
      </c>
      <c r="J26" s="6">
        <v>4417</v>
      </c>
      <c r="K26" s="6">
        <v>5687.9</v>
      </c>
      <c r="L26" s="6">
        <f t="shared" si="0"/>
        <v>1270.8999999999996</v>
      </c>
    </row>
    <row r="27" spans="1:12" ht="18.75" x14ac:dyDescent="0.4">
      <c r="A27" s="37">
        <v>26</v>
      </c>
      <c r="B27" s="11" t="s">
        <v>304</v>
      </c>
      <c r="C27" s="11" t="s">
        <v>305</v>
      </c>
      <c r="D27" s="11" t="s">
        <v>114</v>
      </c>
      <c r="E27" s="5" t="s">
        <v>14</v>
      </c>
      <c r="F27" s="26">
        <v>45581</v>
      </c>
      <c r="G27" s="27"/>
      <c r="H27" s="27"/>
      <c r="I27" s="27"/>
      <c r="J27" s="9">
        <v>4607.3</v>
      </c>
      <c r="K27" s="9">
        <v>4837.7</v>
      </c>
      <c r="L27" s="6">
        <f t="shared" si="0"/>
        <v>230.39999999999964</v>
      </c>
    </row>
    <row r="28" spans="1:12" ht="18.75" x14ac:dyDescent="0.4">
      <c r="A28" s="37">
        <v>27</v>
      </c>
      <c r="B28" s="11" t="s">
        <v>306</v>
      </c>
      <c r="C28" s="11" t="s">
        <v>307</v>
      </c>
      <c r="D28" s="11" t="s">
        <v>308</v>
      </c>
      <c r="E28" s="5" t="s">
        <v>14</v>
      </c>
      <c r="F28" s="26">
        <v>45566</v>
      </c>
      <c r="G28" s="12"/>
      <c r="H28" s="12"/>
      <c r="I28" s="6"/>
      <c r="J28" s="9">
        <v>4417</v>
      </c>
      <c r="K28" s="9">
        <v>4858.7</v>
      </c>
      <c r="L28" s="6">
        <f t="shared" si="0"/>
        <v>441.69999999999982</v>
      </c>
    </row>
    <row r="29" spans="1:12" ht="18.75" x14ac:dyDescent="0.4">
      <c r="A29" s="37">
        <v>28</v>
      </c>
      <c r="B29" s="7" t="s">
        <v>75</v>
      </c>
      <c r="C29" s="8" t="s">
        <v>76</v>
      </c>
      <c r="D29" s="8" t="s">
        <v>77</v>
      </c>
      <c r="E29" s="5" t="s">
        <v>34</v>
      </c>
      <c r="F29" s="25">
        <v>45566</v>
      </c>
      <c r="G29" s="9"/>
      <c r="H29" s="9"/>
      <c r="I29" s="9"/>
      <c r="J29" s="9">
        <v>7153.7</v>
      </c>
      <c r="K29" s="80">
        <v>7511.4</v>
      </c>
      <c r="L29" s="6">
        <f t="shared" si="0"/>
        <v>357.69999999999982</v>
      </c>
    </row>
    <row r="30" spans="1:12" ht="18.75" x14ac:dyDescent="0.4">
      <c r="A30" s="37">
        <v>29</v>
      </c>
      <c r="B30" s="10" t="s">
        <v>81</v>
      </c>
      <c r="C30" s="2" t="s">
        <v>82</v>
      </c>
      <c r="D30" s="11" t="s">
        <v>83</v>
      </c>
      <c r="E30" s="4" t="s">
        <v>14</v>
      </c>
      <c r="F30" s="25">
        <v>38047</v>
      </c>
      <c r="G30" s="6">
        <v>2763.2</v>
      </c>
      <c r="H30" s="6">
        <v>3201.4</v>
      </c>
      <c r="I30" s="6">
        <v>3361.4</v>
      </c>
      <c r="J30" s="6">
        <v>3529.4</v>
      </c>
      <c r="K30" s="6">
        <v>3882.31</v>
      </c>
      <c r="L30" s="6">
        <f t="shared" si="0"/>
        <v>352.90999999999985</v>
      </c>
    </row>
    <row r="31" spans="1:12" ht="18.75" x14ac:dyDescent="0.4">
      <c r="A31" s="37">
        <v>30</v>
      </c>
      <c r="B31" s="10" t="s">
        <v>84</v>
      </c>
      <c r="C31" s="11" t="s">
        <v>85</v>
      </c>
      <c r="D31" s="11" t="s">
        <v>86</v>
      </c>
      <c r="E31" s="5" t="s">
        <v>14</v>
      </c>
      <c r="F31" s="25">
        <v>42078</v>
      </c>
      <c r="G31" s="6">
        <v>4581.2</v>
      </c>
      <c r="H31" s="6">
        <v>4810.2</v>
      </c>
      <c r="I31" s="6">
        <v>5050.7</v>
      </c>
      <c r="J31" s="6">
        <v>5503.2</v>
      </c>
      <c r="K31" s="6">
        <v>5833.4</v>
      </c>
      <c r="L31" s="6">
        <f t="shared" si="0"/>
        <v>330.19999999999982</v>
      </c>
    </row>
    <row r="32" spans="1:12" ht="18.75" x14ac:dyDescent="0.4">
      <c r="A32" s="37">
        <v>31</v>
      </c>
      <c r="B32" s="10" t="s">
        <v>87</v>
      </c>
      <c r="C32" s="11" t="s">
        <v>88</v>
      </c>
      <c r="D32" s="11" t="s">
        <v>89</v>
      </c>
      <c r="E32" s="5" t="s">
        <v>14</v>
      </c>
      <c r="F32" s="25">
        <v>43048</v>
      </c>
      <c r="G32" s="6">
        <v>3746.4</v>
      </c>
      <c r="H32" s="6">
        <v>3933.6</v>
      </c>
      <c r="I32" s="6">
        <v>4130.3999999999996</v>
      </c>
      <c r="J32" s="6">
        <v>4336.8999999999996</v>
      </c>
      <c r="K32" s="6">
        <v>4553.8</v>
      </c>
      <c r="L32" s="6">
        <f t="shared" si="0"/>
        <v>216.90000000000055</v>
      </c>
    </row>
    <row r="33" spans="1:12" ht="18.75" x14ac:dyDescent="0.4">
      <c r="A33" s="37">
        <v>109</v>
      </c>
      <c r="B33" s="11" t="s">
        <v>404</v>
      </c>
      <c r="C33" s="11" t="s">
        <v>405</v>
      </c>
      <c r="D33" s="11" t="s">
        <v>71</v>
      </c>
      <c r="E33" s="5" t="s">
        <v>14</v>
      </c>
      <c r="F33" s="25">
        <v>45627</v>
      </c>
      <c r="G33" s="12"/>
      <c r="H33" s="12"/>
      <c r="I33" s="6"/>
      <c r="J33" s="9">
        <v>4337</v>
      </c>
      <c r="K33" s="9">
        <v>4553.8</v>
      </c>
      <c r="L33" s="6">
        <f t="shared" si="0"/>
        <v>216.80000000000018</v>
      </c>
    </row>
    <row r="34" spans="1:12" ht="18.75" x14ac:dyDescent="0.4">
      <c r="A34" s="37">
        <v>32</v>
      </c>
      <c r="B34" s="17" t="s">
        <v>90</v>
      </c>
      <c r="C34" s="11" t="s">
        <v>91</v>
      </c>
      <c r="D34" s="11" t="s">
        <v>92</v>
      </c>
      <c r="E34" s="5" t="s">
        <v>34</v>
      </c>
      <c r="F34" s="25">
        <v>40179</v>
      </c>
      <c r="G34" s="9">
        <v>4759.2</v>
      </c>
      <c r="H34" s="9">
        <v>4806.8</v>
      </c>
      <c r="I34" s="9">
        <v>5047.1000000000004</v>
      </c>
      <c r="J34" s="9">
        <v>7153.7</v>
      </c>
      <c r="K34" s="9">
        <v>7511.4</v>
      </c>
      <c r="L34" s="6">
        <f t="shared" si="0"/>
        <v>357.69999999999982</v>
      </c>
    </row>
    <row r="35" spans="1:12" ht="18.75" x14ac:dyDescent="0.4">
      <c r="A35" s="37">
        <v>33</v>
      </c>
      <c r="B35" s="17" t="s">
        <v>93</v>
      </c>
      <c r="C35" s="11" t="s">
        <v>94</v>
      </c>
      <c r="D35" s="10" t="s">
        <v>95</v>
      </c>
      <c r="E35" s="5" t="s">
        <v>14</v>
      </c>
      <c r="F35" s="25">
        <v>39814</v>
      </c>
      <c r="G35" s="6">
        <v>4581.2</v>
      </c>
      <c r="H35" s="6">
        <v>4810.2</v>
      </c>
      <c r="I35" s="6">
        <v>5050.8</v>
      </c>
      <c r="J35" s="6">
        <v>5303.3</v>
      </c>
      <c r="K35" s="6">
        <v>5568.49</v>
      </c>
      <c r="L35" s="6">
        <f t="shared" si="0"/>
        <v>265.1899999999996</v>
      </c>
    </row>
    <row r="36" spans="1:12" ht="18.75" x14ac:dyDescent="0.4">
      <c r="A36" s="37">
        <v>34</v>
      </c>
      <c r="B36" s="10" t="s">
        <v>96</v>
      </c>
      <c r="C36" s="11" t="s">
        <v>97</v>
      </c>
      <c r="D36" s="11" t="s">
        <v>98</v>
      </c>
      <c r="E36" s="5" t="s">
        <v>14</v>
      </c>
      <c r="F36" s="25">
        <v>41421</v>
      </c>
      <c r="G36" s="6">
        <v>2048.1999999999998</v>
      </c>
      <c r="H36" s="6">
        <v>2150.6</v>
      </c>
      <c r="I36" s="6">
        <v>2258.12</v>
      </c>
      <c r="J36" s="6">
        <v>2371</v>
      </c>
      <c r="K36" s="6">
        <v>2489.6</v>
      </c>
      <c r="L36" s="6">
        <f t="shared" si="0"/>
        <v>118.59999999999991</v>
      </c>
    </row>
    <row r="37" spans="1:12" ht="18.75" x14ac:dyDescent="0.4">
      <c r="A37" s="37">
        <v>110</v>
      </c>
      <c r="B37" s="11" t="s">
        <v>309</v>
      </c>
      <c r="C37" s="11" t="s">
        <v>310</v>
      </c>
      <c r="D37" s="11" t="s">
        <v>311</v>
      </c>
      <c r="E37" s="5" t="s">
        <v>14</v>
      </c>
      <c r="F37" s="25">
        <v>45615</v>
      </c>
      <c r="G37" s="12"/>
      <c r="H37" s="12"/>
      <c r="I37" s="6"/>
      <c r="J37" s="9">
        <v>4417</v>
      </c>
      <c r="K37" s="9">
        <v>4637.8</v>
      </c>
      <c r="L37" s="6">
        <f t="shared" si="0"/>
        <v>220.80000000000018</v>
      </c>
    </row>
    <row r="38" spans="1:12" ht="18.75" x14ac:dyDescent="0.4">
      <c r="A38" s="37">
        <v>35</v>
      </c>
      <c r="B38" s="11" t="s">
        <v>312</v>
      </c>
      <c r="C38" s="11" t="s">
        <v>313</v>
      </c>
      <c r="D38" s="11" t="s">
        <v>114</v>
      </c>
      <c r="E38" s="5" t="s">
        <v>14</v>
      </c>
      <c r="F38" s="26">
        <v>45581</v>
      </c>
      <c r="G38" s="12"/>
      <c r="H38" s="12"/>
      <c r="I38" s="6"/>
      <c r="J38" s="9">
        <v>4607.3999999999996</v>
      </c>
      <c r="K38" s="9">
        <v>4837.7</v>
      </c>
      <c r="L38" s="6">
        <f t="shared" si="0"/>
        <v>230.30000000000018</v>
      </c>
    </row>
    <row r="39" spans="1:12" ht="18.75" x14ac:dyDescent="0.4">
      <c r="A39" s="37">
        <v>36</v>
      </c>
      <c r="B39" s="7" t="s">
        <v>99</v>
      </c>
      <c r="C39" s="8" t="s">
        <v>100</v>
      </c>
      <c r="D39" s="8" t="s">
        <v>71</v>
      </c>
      <c r="E39" s="5" t="s">
        <v>14</v>
      </c>
      <c r="F39" s="39">
        <v>44424</v>
      </c>
      <c r="G39" s="9">
        <v>3343.2</v>
      </c>
      <c r="H39" s="9">
        <v>3510.4</v>
      </c>
      <c r="I39" s="9">
        <v>3685.8</v>
      </c>
      <c r="J39" s="9">
        <v>3870.1</v>
      </c>
      <c r="K39" s="9">
        <v>4257.1000000000004</v>
      </c>
      <c r="L39" s="6">
        <f t="shared" si="0"/>
        <v>387.00000000000045</v>
      </c>
    </row>
    <row r="40" spans="1:12" ht="18.75" x14ac:dyDescent="0.4">
      <c r="A40" s="37">
        <v>37</v>
      </c>
      <c r="B40" s="10" t="s">
        <v>101</v>
      </c>
      <c r="C40" s="21" t="s">
        <v>102</v>
      </c>
      <c r="D40" s="22" t="s">
        <v>103</v>
      </c>
      <c r="E40" s="16" t="s">
        <v>14</v>
      </c>
      <c r="F40" s="20">
        <v>42293</v>
      </c>
      <c r="G40" s="6">
        <v>2048.1999999999998</v>
      </c>
      <c r="H40" s="6">
        <v>2150.6</v>
      </c>
      <c r="I40" s="6">
        <v>2258.12</v>
      </c>
      <c r="J40" s="6">
        <v>2371</v>
      </c>
      <c r="K40" s="6">
        <v>2489.6</v>
      </c>
      <c r="L40" s="6">
        <f t="shared" si="0"/>
        <v>118.59999999999991</v>
      </c>
    </row>
    <row r="41" spans="1:12" ht="18.75" x14ac:dyDescent="0.4">
      <c r="A41" s="37">
        <v>38</v>
      </c>
      <c r="B41" s="10" t="s">
        <v>104</v>
      </c>
      <c r="C41" s="2" t="s">
        <v>105</v>
      </c>
      <c r="D41" s="10" t="s">
        <v>106</v>
      </c>
      <c r="E41" s="5" t="s">
        <v>14</v>
      </c>
      <c r="F41" s="25">
        <v>42233</v>
      </c>
      <c r="G41" s="6">
        <v>3822.6</v>
      </c>
      <c r="H41" s="6">
        <v>4207.2</v>
      </c>
      <c r="I41" s="6">
        <v>4414.6000000000004</v>
      </c>
      <c r="J41" s="6">
        <v>4638.5</v>
      </c>
      <c r="K41" s="6">
        <v>5009.6000000000004</v>
      </c>
      <c r="L41" s="6">
        <f t="shared" si="0"/>
        <v>371.10000000000036</v>
      </c>
    </row>
    <row r="42" spans="1:12" ht="18.75" x14ac:dyDescent="0.4">
      <c r="A42" s="37">
        <v>39</v>
      </c>
      <c r="B42" s="11" t="s">
        <v>314</v>
      </c>
      <c r="C42" s="11" t="s">
        <v>315</v>
      </c>
      <c r="D42" s="11" t="s">
        <v>316</v>
      </c>
      <c r="E42" s="5" t="s">
        <v>14</v>
      </c>
      <c r="F42" s="26">
        <v>45566</v>
      </c>
      <c r="G42" s="27"/>
      <c r="H42" s="27"/>
      <c r="I42" s="27"/>
      <c r="J42" s="9">
        <v>4417</v>
      </c>
      <c r="K42" s="9">
        <v>4637.8</v>
      </c>
      <c r="L42" s="6">
        <f t="shared" si="0"/>
        <v>220.80000000000018</v>
      </c>
    </row>
    <row r="43" spans="1:12" ht="18.75" x14ac:dyDescent="0.4">
      <c r="A43" s="37">
        <v>40</v>
      </c>
      <c r="B43" s="10" t="s">
        <v>107</v>
      </c>
      <c r="C43" s="14" t="s">
        <v>108</v>
      </c>
      <c r="D43" s="2" t="s">
        <v>109</v>
      </c>
      <c r="E43" s="15" t="s">
        <v>14</v>
      </c>
      <c r="F43" s="40">
        <v>42370</v>
      </c>
      <c r="G43" s="6">
        <v>4344</v>
      </c>
      <c r="H43" s="6">
        <v>4911.2</v>
      </c>
      <c r="I43" s="6">
        <v>5156.8</v>
      </c>
      <c r="J43" s="6">
        <v>5514.7</v>
      </c>
      <c r="K43" s="6">
        <v>5790.3</v>
      </c>
      <c r="L43" s="6">
        <f t="shared" si="0"/>
        <v>275.60000000000036</v>
      </c>
    </row>
    <row r="44" spans="1:12" ht="18.75" x14ac:dyDescent="0.4">
      <c r="A44" s="37">
        <v>41</v>
      </c>
      <c r="B44" s="10" t="s">
        <v>110</v>
      </c>
      <c r="C44" s="2" t="s">
        <v>111</v>
      </c>
      <c r="D44" s="11" t="s">
        <v>24</v>
      </c>
      <c r="E44" s="5" t="s">
        <v>18</v>
      </c>
      <c r="F44" s="39">
        <v>45566</v>
      </c>
      <c r="G44" s="6"/>
      <c r="H44" s="6"/>
      <c r="I44" s="6"/>
      <c r="J44" s="6">
        <v>7022.7</v>
      </c>
      <c r="K44" s="6">
        <v>7373.8</v>
      </c>
      <c r="L44" s="6">
        <f t="shared" si="0"/>
        <v>351.10000000000036</v>
      </c>
    </row>
    <row r="45" spans="1:12" ht="18.75" x14ac:dyDescent="0.4">
      <c r="A45" s="37">
        <v>42</v>
      </c>
      <c r="B45" s="10" t="s">
        <v>115</v>
      </c>
      <c r="C45" s="14" t="s">
        <v>116</v>
      </c>
      <c r="D45" s="10" t="s">
        <v>117</v>
      </c>
      <c r="E45" s="15" t="s">
        <v>14</v>
      </c>
      <c r="F45" s="20">
        <v>37517</v>
      </c>
      <c r="G45" s="6">
        <v>4370.3999999999996</v>
      </c>
      <c r="H45" s="6">
        <v>4589</v>
      </c>
      <c r="I45" s="6">
        <v>4818.5</v>
      </c>
      <c r="J45" s="6">
        <v>5059.3999999999996</v>
      </c>
      <c r="K45" s="6">
        <v>5363</v>
      </c>
      <c r="L45" s="6">
        <f t="shared" si="0"/>
        <v>303.60000000000036</v>
      </c>
    </row>
    <row r="46" spans="1:12" ht="18.75" x14ac:dyDescent="0.4">
      <c r="A46" s="37">
        <v>43</v>
      </c>
      <c r="B46" s="10" t="s">
        <v>118</v>
      </c>
      <c r="C46" s="1" t="s">
        <v>119</v>
      </c>
      <c r="D46" s="10" t="s">
        <v>86</v>
      </c>
      <c r="E46" s="16" t="s">
        <v>14</v>
      </c>
      <c r="F46" s="20">
        <v>40518</v>
      </c>
      <c r="G46" s="6">
        <v>4370.3999999999996</v>
      </c>
      <c r="H46" s="6">
        <v>4810.2</v>
      </c>
      <c r="I46" s="6">
        <v>5050.7</v>
      </c>
      <c r="J46" s="6">
        <v>5503.2</v>
      </c>
      <c r="K46" s="6">
        <v>5833.4</v>
      </c>
      <c r="L46" s="6">
        <f t="shared" si="0"/>
        <v>330.19999999999982</v>
      </c>
    </row>
    <row r="47" spans="1:12" ht="18.75" x14ac:dyDescent="0.4">
      <c r="A47" s="37">
        <v>44</v>
      </c>
      <c r="B47" s="11" t="s">
        <v>120</v>
      </c>
      <c r="C47" s="11" t="s">
        <v>121</v>
      </c>
      <c r="D47" s="11" t="s">
        <v>13</v>
      </c>
      <c r="E47" s="5" t="s">
        <v>14</v>
      </c>
      <c r="F47" s="25">
        <v>44927</v>
      </c>
      <c r="G47" s="12">
        <v>0</v>
      </c>
      <c r="H47" s="12">
        <v>0</v>
      </c>
      <c r="I47" s="23">
        <v>4172.5</v>
      </c>
      <c r="J47" s="23">
        <v>4381.1000000000004</v>
      </c>
      <c r="K47" s="23">
        <v>4600.3999999999996</v>
      </c>
      <c r="L47" s="6">
        <f t="shared" si="0"/>
        <v>219.29999999999927</v>
      </c>
    </row>
    <row r="48" spans="1:12" ht="18.75" x14ac:dyDescent="0.4">
      <c r="A48" s="37">
        <v>45</v>
      </c>
      <c r="B48" s="10" t="s">
        <v>122</v>
      </c>
      <c r="C48" s="11" t="s">
        <v>123</v>
      </c>
      <c r="D48" s="11" t="s">
        <v>17</v>
      </c>
      <c r="E48" s="5" t="s">
        <v>18</v>
      </c>
      <c r="F48" s="39">
        <v>45566</v>
      </c>
      <c r="G48" s="6"/>
      <c r="H48" s="6"/>
      <c r="I48" s="6"/>
      <c r="J48" s="6">
        <v>7022.7</v>
      </c>
      <c r="K48" s="6">
        <v>7373.8</v>
      </c>
      <c r="L48" s="6">
        <f t="shared" si="0"/>
        <v>351.10000000000036</v>
      </c>
    </row>
    <row r="49" spans="1:12" ht="18.75" x14ac:dyDescent="0.4">
      <c r="A49" s="37">
        <v>46</v>
      </c>
      <c r="B49" s="10" t="s">
        <v>124</v>
      </c>
      <c r="C49" s="11" t="s">
        <v>125</v>
      </c>
      <c r="D49" s="11" t="s">
        <v>126</v>
      </c>
      <c r="E49" s="5" t="s">
        <v>14</v>
      </c>
      <c r="F49" s="25">
        <v>42975</v>
      </c>
      <c r="G49" s="6">
        <v>4581.2</v>
      </c>
      <c r="H49" s="6">
        <v>4810.2</v>
      </c>
      <c r="I49" s="6">
        <v>5050.7</v>
      </c>
      <c r="J49" s="6">
        <v>5503.2</v>
      </c>
      <c r="K49" s="6">
        <v>5833.4</v>
      </c>
      <c r="L49" s="6">
        <f t="shared" si="0"/>
        <v>330.19999999999982</v>
      </c>
    </row>
    <row r="50" spans="1:12" ht="18.75" x14ac:dyDescent="0.4">
      <c r="A50" s="37">
        <v>47</v>
      </c>
      <c r="B50" s="10" t="s">
        <v>127</v>
      </c>
      <c r="C50" s="11" t="s">
        <v>128</v>
      </c>
      <c r="D50" s="11" t="s">
        <v>129</v>
      </c>
      <c r="E50" s="5" t="s">
        <v>34</v>
      </c>
      <c r="F50" s="25">
        <v>43969</v>
      </c>
      <c r="G50" s="6">
        <v>5630.2</v>
      </c>
      <c r="H50" s="6">
        <v>5911.6</v>
      </c>
      <c r="I50" s="6">
        <v>6207.41</v>
      </c>
      <c r="J50" s="6">
        <v>6517.8</v>
      </c>
      <c r="K50" s="6">
        <v>6843.7</v>
      </c>
      <c r="L50" s="6">
        <f t="shared" si="0"/>
        <v>325.89999999999964</v>
      </c>
    </row>
    <row r="51" spans="1:12" ht="18.75" x14ac:dyDescent="0.4">
      <c r="A51" s="37">
        <v>48</v>
      </c>
      <c r="B51" s="10" t="s">
        <v>130</v>
      </c>
      <c r="C51" s="19" t="s">
        <v>131</v>
      </c>
      <c r="D51" s="18" t="s">
        <v>132</v>
      </c>
      <c r="E51" s="16" t="s">
        <v>14</v>
      </c>
      <c r="F51" s="20">
        <v>42664</v>
      </c>
      <c r="G51" s="6">
        <v>3822.6</v>
      </c>
      <c r="H51" s="6">
        <v>4207.2</v>
      </c>
      <c r="I51" s="6">
        <v>4417.6000000000004</v>
      </c>
      <c r="J51" s="6">
        <v>4638.5</v>
      </c>
      <c r="K51" s="6">
        <v>5009.6000000000004</v>
      </c>
      <c r="L51" s="6">
        <f t="shared" si="0"/>
        <v>371.10000000000036</v>
      </c>
    </row>
    <row r="52" spans="1:12" ht="18.75" x14ac:dyDescent="0.4">
      <c r="A52" s="37">
        <v>49</v>
      </c>
      <c r="B52" s="11" t="s">
        <v>133</v>
      </c>
      <c r="C52" s="11" t="s">
        <v>134</v>
      </c>
      <c r="D52" s="11" t="s">
        <v>51</v>
      </c>
      <c r="E52" s="5" t="s">
        <v>14</v>
      </c>
      <c r="F52" s="25">
        <v>45062</v>
      </c>
      <c r="G52" s="12">
        <v>0</v>
      </c>
      <c r="H52" s="12">
        <v>0</v>
      </c>
      <c r="I52" s="6">
        <v>4214.3999999999996</v>
      </c>
      <c r="J52" s="6">
        <v>4425.1000000000004</v>
      </c>
      <c r="K52" s="6">
        <v>4646.3</v>
      </c>
      <c r="L52" s="6">
        <f t="shared" si="0"/>
        <v>221.19999999999982</v>
      </c>
    </row>
    <row r="53" spans="1:12" ht="18.75" x14ac:dyDescent="0.4">
      <c r="A53" s="37">
        <v>50</v>
      </c>
      <c r="B53" s="10" t="s">
        <v>135</v>
      </c>
      <c r="C53" s="2" t="s">
        <v>136</v>
      </c>
      <c r="D53" s="11" t="s">
        <v>137</v>
      </c>
      <c r="E53" s="4" t="s">
        <v>14</v>
      </c>
      <c r="F53" s="25">
        <v>41183</v>
      </c>
      <c r="G53" s="6">
        <v>4370.3999999999996</v>
      </c>
      <c r="H53" s="6">
        <v>4589</v>
      </c>
      <c r="I53" s="6">
        <v>4818.5200000000004</v>
      </c>
      <c r="J53" s="6">
        <v>5059.3999999999996</v>
      </c>
      <c r="K53" s="6">
        <v>5312.4</v>
      </c>
      <c r="L53" s="6">
        <f t="shared" si="0"/>
        <v>253</v>
      </c>
    </row>
    <row r="54" spans="1:12" ht="18.75" x14ac:dyDescent="0.4">
      <c r="A54" s="37">
        <v>51</v>
      </c>
      <c r="B54" s="10" t="s">
        <v>138</v>
      </c>
      <c r="C54" s="2" t="s">
        <v>139</v>
      </c>
      <c r="D54" s="11" t="s">
        <v>140</v>
      </c>
      <c r="E54" s="4" t="s">
        <v>14</v>
      </c>
      <c r="F54" s="25">
        <v>43236</v>
      </c>
      <c r="G54" s="6">
        <v>3322.4</v>
      </c>
      <c r="H54" s="6">
        <v>3488.6</v>
      </c>
      <c r="I54" s="6">
        <v>3662.8</v>
      </c>
      <c r="J54" s="6">
        <v>4055.9</v>
      </c>
      <c r="K54" s="6">
        <v>4258.7</v>
      </c>
      <c r="L54" s="6">
        <f t="shared" si="0"/>
        <v>202.79999999999973</v>
      </c>
    </row>
    <row r="55" spans="1:12" ht="18.75" x14ac:dyDescent="0.4">
      <c r="A55" s="37">
        <v>52</v>
      </c>
      <c r="B55" s="11" t="s">
        <v>141</v>
      </c>
      <c r="C55" s="11" t="s">
        <v>142</v>
      </c>
      <c r="D55" s="11" t="s">
        <v>143</v>
      </c>
      <c r="E55" s="5" t="s">
        <v>14</v>
      </c>
      <c r="F55" s="25">
        <v>44577</v>
      </c>
      <c r="G55" s="12">
        <v>0</v>
      </c>
      <c r="H55" s="13">
        <v>4013.8</v>
      </c>
      <c r="I55" s="6">
        <v>4214.5</v>
      </c>
      <c r="J55" s="6">
        <v>4528.2</v>
      </c>
      <c r="K55" s="6">
        <v>4754.6000000000004</v>
      </c>
      <c r="L55" s="6">
        <f t="shared" si="0"/>
        <v>226.40000000000055</v>
      </c>
    </row>
    <row r="56" spans="1:12" ht="18.75" x14ac:dyDescent="0.4">
      <c r="A56" s="37">
        <v>53</v>
      </c>
      <c r="B56" s="10" t="s">
        <v>144</v>
      </c>
      <c r="C56" s="2" t="s">
        <v>145</v>
      </c>
      <c r="D56" s="11" t="s">
        <v>146</v>
      </c>
      <c r="E56" s="4" t="s">
        <v>34</v>
      </c>
      <c r="F56" s="39">
        <v>45566</v>
      </c>
      <c r="G56" s="6"/>
      <c r="H56" s="6"/>
      <c r="I56" s="6"/>
      <c r="J56" s="6">
        <v>6141.1</v>
      </c>
      <c r="K56" s="6">
        <v>6448.2</v>
      </c>
      <c r="L56" s="6">
        <f t="shared" si="0"/>
        <v>307.09999999999945</v>
      </c>
    </row>
    <row r="57" spans="1:12" ht="18.75" x14ac:dyDescent="0.4">
      <c r="A57" s="37">
        <v>54</v>
      </c>
      <c r="B57" s="17" t="s">
        <v>147</v>
      </c>
      <c r="C57" s="2" t="s">
        <v>148</v>
      </c>
      <c r="D57" s="2" t="s">
        <v>149</v>
      </c>
      <c r="E57" s="4" t="s">
        <v>34</v>
      </c>
      <c r="F57" s="25">
        <v>45566</v>
      </c>
      <c r="G57" s="6"/>
      <c r="H57" s="6"/>
      <c r="I57" s="6"/>
      <c r="J57" s="6">
        <v>7743.9</v>
      </c>
      <c r="K57" s="6">
        <v>8131</v>
      </c>
      <c r="L57" s="6">
        <f t="shared" si="0"/>
        <v>387.10000000000036</v>
      </c>
    </row>
    <row r="58" spans="1:12" ht="18.75" x14ac:dyDescent="0.4">
      <c r="A58" s="37">
        <v>55</v>
      </c>
      <c r="B58" s="2" t="s">
        <v>150</v>
      </c>
      <c r="C58" s="2" t="s">
        <v>151</v>
      </c>
      <c r="D58" s="2" t="s">
        <v>152</v>
      </c>
      <c r="E58" s="4" t="s">
        <v>14</v>
      </c>
      <c r="F58" s="39">
        <v>44973</v>
      </c>
      <c r="G58" s="24">
        <v>0</v>
      </c>
      <c r="H58" s="24">
        <v>0</v>
      </c>
      <c r="I58" s="24">
        <v>4206.7</v>
      </c>
      <c r="J58" s="6">
        <v>4417</v>
      </c>
      <c r="K58" s="6">
        <v>5200</v>
      </c>
      <c r="L58" s="6">
        <f t="shared" si="0"/>
        <v>783</v>
      </c>
    </row>
    <row r="59" spans="1:12" ht="18.75" x14ac:dyDescent="0.4">
      <c r="A59" s="37">
        <v>56</v>
      </c>
      <c r="B59" s="10" t="s">
        <v>153</v>
      </c>
      <c r="C59" s="11" t="s">
        <v>154</v>
      </c>
      <c r="D59" s="11" t="s">
        <v>155</v>
      </c>
      <c r="E59" s="5" t="s">
        <v>18</v>
      </c>
      <c r="F59" s="25">
        <v>45566</v>
      </c>
      <c r="G59" s="6"/>
      <c r="H59" s="6"/>
      <c r="I59" s="6"/>
      <c r="J59" s="6">
        <v>20451</v>
      </c>
      <c r="K59" s="6">
        <v>21473.5</v>
      </c>
      <c r="L59" s="6">
        <f t="shared" si="0"/>
        <v>1022.5</v>
      </c>
    </row>
    <row r="60" spans="1:12" ht="18.75" x14ac:dyDescent="0.4">
      <c r="A60" s="37">
        <v>57</v>
      </c>
      <c r="B60" s="17" t="s">
        <v>156</v>
      </c>
      <c r="C60" s="2" t="s">
        <v>157</v>
      </c>
      <c r="D60" s="11" t="s">
        <v>158</v>
      </c>
      <c r="E60" s="4" t="s">
        <v>14</v>
      </c>
      <c r="F60" s="25">
        <v>36631</v>
      </c>
      <c r="G60" s="6">
        <v>4581.2</v>
      </c>
      <c r="H60" s="6">
        <v>4810.2</v>
      </c>
      <c r="I60" s="6">
        <v>5050.7</v>
      </c>
      <c r="J60" s="6">
        <v>5503.2</v>
      </c>
      <c r="K60" s="6">
        <v>5833.4</v>
      </c>
      <c r="L60" s="6">
        <f t="shared" si="0"/>
        <v>330.19999999999982</v>
      </c>
    </row>
    <row r="61" spans="1:12" ht="18.75" x14ac:dyDescent="0.4">
      <c r="A61" s="37">
        <v>58</v>
      </c>
      <c r="B61" s="11" t="s">
        <v>159</v>
      </c>
      <c r="C61" s="11" t="s">
        <v>160</v>
      </c>
      <c r="D61" s="11" t="s">
        <v>132</v>
      </c>
      <c r="E61" s="5" t="s">
        <v>14</v>
      </c>
      <c r="F61" s="76">
        <v>45276</v>
      </c>
      <c r="G61" s="12"/>
      <c r="H61" s="12"/>
      <c r="I61" s="6">
        <v>4414.6000000000004</v>
      </c>
      <c r="J61" s="6">
        <v>4638.3999999999996</v>
      </c>
      <c r="K61" s="6">
        <v>5009.6000000000004</v>
      </c>
      <c r="L61" s="6">
        <f t="shared" si="0"/>
        <v>371.20000000000073</v>
      </c>
    </row>
    <row r="62" spans="1:12" ht="18.75" x14ac:dyDescent="0.4">
      <c r="A62" s="37">
        <v>59</v>
      </c>
      <c r="B62" s="17" t="s">
        <v>161</v>
      </c>
      <c r="C62" s="2" t="s">
        <v>162</v>
      </c>
      <c r="D62" s="2" t="s">
        <v>163</v>
      </c>
      <c r="E62" s="4" t="s">
        <v>34</v>
      </c>
      <c r="F62" s="39">
        <v>42354</v>
      </c>
      <c r="G62" s="6">
        <v>4635.3999999999996</v>
      </c>
      <c r="H62" s="6">
        <v>4867</v>
      </c>
      <c r="I62" s="6">
        <v>5110.6000000000004</v>
      </c>
      <c r="J62" s="6">
        <v>5366.1</v>
      </c>
      <c r="K62" s="6">
        <v>5634</v>
      </c>
      <c r="L62" s="6">
        <f t="shared" si="0"/>
        <v>267.89999999999964</v>
      </c>
    </row>
    <row r="63" spans="1:12" ht="18.75" x14ac:dyDescent="0.4">
      <c r="A63" s="37">
        <v>60</v>
      </c>
      <c r="B63" s="10" t="s">
        <v>164</v>
      </c>
      <c r="C63" s="2" t="s">
        <v>165</v>
      </c>
      <c r="D63" s="11" t="s">
        <v>166</v>
      </c>
      <c r="E63" s="4" t="s">
        <v>14</v>
      </c>
      <c r="F63" s="25">
        <v>35796</v>
      </c>
      <c r="G63" s="6">
        <v>2162.1999999999998</v>
      </c>
      <c r="H63" s="6">
        <v>2270.4</v>
      </c>
      <c r="I63" s="6">
        <v>2383.89</v>
      </c>
      <c r="J63" s="6">
        <v>2503.1</v>
      </c>
      <c r="K63" s="6">
        <v>2628.31</v>
      </c>
      <c r="L63" s="6">
        <f t="shared" si="0"/>
        <v>125.21000000000004</v>
      </c>
    </row>
    <row r="64" spans="1:12" ht="18.75" x14ac:dyDescent="0.4">
      <c r="A64" s="37">
        <v>61</v>
      </c>
      <c r="B64" s="10" t="s">
        <v>167</v>
      </c>
      <c r="C64" s="19" t="s">
        <v>168</v>
      </c>
      <c r="D64" s="10" t="s">
        <v>169</v>
      </c>
      <c r="E64" s="15" t="s">
        <v>34</v>
      </c>
      <c r="F64" s="39">
        <v>45566</v>
      </c>
      <c r="G64" s="6"/>
      <c r="H64" s="6"/>
      <c r="I64" s="6"/>
      <c r="J64" s="9">
        <v>7153.7</v>
      </c>
      <c r="K64" s="9">
        <v>7511.4</v>
      </c>
      <c r="L64" s="6">
        <f t="shared" si="0"/>
        <v>357.69999999999982</v>
      </c>
    </row>
    <row r="65" spans="1:12" ht="18.75" x14ac:dyDescent="0.4">
      <c r="A65" s="37">
        <v>62</v>
      </c>
      <c r="B65" s="10" t="s">
        <v>170</v>
      </c>
      <c r="C65" s="2" t="s">
        <v>171</v>
      </c>
      <c r="D65" s="11" t="s">
        <v>172</v>
      </c>
      <c r="E65" s="4" t="s">
        <v>14</v>
      </c>
      <c r="F65" s="25">
        <v>40217</v>
      </c>
      <c r="G65" s="6">
        <v>4351</v>
      </c>
      <c r="H65" s="6">
        <v>4568.6000000000004</v>
      </c>
      <c r="I65" s="6">
        <v>4797</v>
      </c>
      <c r="J65" s="6">
        <v>5036.8999999999996</v>
      </c>
      <c r="K65" s="6">
        <v>5439.9</v>
      </c>
      <c r="L65" s="6">
        <f t="shared" si="0"/>
        <v>403</v>
      </c>
    </row>
    <row r="66" spans="1:12" ht="18.75" x14ac:dyDescent="0.4">
      <c r="A66" s="37">
        <v>63</v>
      </c>
      <c r="B66" s="38" t="s">
        <v>173</v>
      </c>
      <c r="C66" s="2" t="s">
        <v>174</v>
      </c>
      <c r="D66" s="11" t="s">
        <v>175</v>
      </c>
      <c r="E66" s="4" t="s">
        <v>18</v>
      </c>
      <c r="F66" s="25">
        <v>45566</v>
      </c>
      <c r="G66" s="6"/>
      <c r="H66" s="6"/>
      <c r="I66" s="6"/>
      <c r="J66" s="6">
        <v>9380.5</v>
      </c>
      <c r="K66" s="6">
        <v>9849.5</v>
      </c>
      <c r="L66" s="6">
        <f t="shared" si="0"/>
        <v>469</v>
      </c>
    </row>
    <row r="67" spans="1:12" ht="18.75" x14ac:dyDescent="0.4">
      <c r="A67" s="37">
        <v>64</v>
      </c>
      <c r="B67" s="7" t="s">
        <v>176</v>
      </c>
      <c r="C67" s="8" t="s">
        <v>177</v>
      </c>
      <c r="D67" s="8" t="s">
        <v>178</v>
      </c>
      <c r="E67" s="5" t="s">
        <v>14</v>
      </c>
      <c r="F67" s="25">
        <v>44470</v>
      </c>
      <c r="G67" s="9">
        <v>4344</v>
      </c>
      <c r="H67" s="9">
        <v>4387.3999999999996</v>
      </c>
      <c r="I67" s="9">
        <v>4606.8</v>
      </c>
      <c r="J67" s="9">
        <v>5137.1000000000004</v>
      </c>
      <c r="K67" s="9">
        <v>5394</v>
      </c>
      <c r="L67" s="6">
        <f t="shared" si="0"/>
        <v>256.89999999999964</v>
      </c>
    </row>
    <row r="68" spans="1:12" ht="18.75" x14ac:dyDescent="0.4">
      <c r="A68" s="37">
        <v>65</v>
      </c>
      <c r="B68" s="17" t="s">
        <v>179</v>
      </c>
      <c r="C68" s="2" t="s">
        <v>180</v>
      </c>
      <c r="D68" s="119" t="s">
        <v>181</v>
      </c>
      <c r="E68" s="4" t="s">
        <v>14</v>
      </c>
      <c r="F68" s="25">
        <v>37907</v>
      </c>
      <c r="G68" s="6">
        <v>5069.8</v>
      </c>
      <c r="H68" s="6">
        <v>5323.2</v>
      </c>
      <c r="I68" s="6">
        <v>5589.3</v>
      </c>
      <c r="J68" s="6">
        <v>5868.8</v>
      </c>
      <c r="K68" s="52">
        <v>6162.5</v>
      </c>
      <c r="L68" s="6">
        <f t="shared" si="0"/>
        <v>293.69999999999982</v>
      </c>
    </row>
    <row r="69" spans="1:12" ht="18.75" x14ac:dyDescent="0.4">
      <c r="A69" s="37">
        <v>66</v>
      </c>
      <c r="B69" s="7" t="s">
        <v>182</v>
      </c>
      <c r="C69" s="8" t="s">
        <v>183</v>
      </c>
      <c r="D69" s="8" t="s">
        <v>184</v>
      </c>
      <c r="E69" s="5" t="s">
        <v>34</v>
      </c>
      <c r="F69" s="25">
        <v>45566</v>
      </c>
      <c r="G69" s="9"/>
      <c r="H69" s="9"/>
      <c r="I69" s="9"/>
      <c r="J69" s="9">
        <v>7153.7</v>
      </c>
      <c r="K69" s="9">
        <v>7511.4</v>
      </c>
      <c r="L69" s="6">
        <f t="shared" si="0"/>
        <v>357.69999999999982</v>
      </c>
    </row>
    <row r="70" spans="1:12" ht="18.75" x14ac:dyDescent="0.4">
      <c r="A70" s="37">
        <v>67</v>
      </c>
      <c r="B70" s="11" t="s">
        <v>317</v>
      </c>
      <c r="C70" s="11" t="s">
        <v>318</v>
      </c>
      <c r="D70" s="11" t="s">
        <v>319</v>
      </c>
      <c r="E70" s="5" t="s">
        <v>14</v>
      </c>
      <c r="F70" s="26">
        <v>45566</v>
      </c>
      <c r="G70" s="12"/>
      <c r="H70" s="12"/>
      <c r="I70" s="6"/>
      <c r="J70" s="6">
        <v>4417</v>
      </c>
      <c r="K70" s="6">
        <v>4637.8</v>
      </c>
      <c r="L70" s="6">
        <f t="shared" ref="L70:L111" si="1">K70-J70</f>
        <v>220.80000000000018</v>
      </c>
    </row>
    <row r="71" spans="1:12" ht="18.75" x14ac:dyDescent="0.4">
      <c r="A71" s="37">
        <v>68</v>
      </c>
      <c r="B71" s="10" t="s">
        <v>185</v>
      </c>
      <c r="C71" s="2" t="s">
        <v>186</v>
      </c>
      <c r="D71" s="11" t="s">
        <v>187</v>
      </c>
      <c r="E71" s="4" t="s">
        <v>14</v>
      </c>
      <c r="F71" s="25">
        <v>38263</v>
      </c>
      <c r="G71" s="6">
        <v>3815.6</v>
      </c>
      <c r="H71" s="6">
        <v>4006.4</v>
      </c>
      <c r="I71" s="6">
        <v>4206.7</v>
      </c>
      <c r="J71" s="6">
        <v>4417</v>
      </c>
      <c r="K71" s="6">
        <v>4637.8</v>
      </c>
      <c r="L71" s="6">
        <f t="shared" si="1"/>
        <v>220.80000000000018</v>
      </c>
    </row>
    <row r="72" spans="1:12" ht="18.75" x14ac:dyDescent="0.4">
      <c r="A72" s="37">
        <v>69</v>
      </c>
      <c r="B72" s="17" t="s">
        <v>188</v>
      </c>
      <c r="C72" s="11" t="s">
        <v>189</v>
      </c>
      <c r="D72" s="11" t="s">
        <v>13</v>
      </c>
      <c r="E72" s="5" t="s">
        <v>14</v>
      </c>
      <c r="F72" s="25">
        <v>42171</v>
      </c>
      <c r="G72" s="6">
        <v>3784.6</v>
      </c>
      <c r="H72" s="6">
        <v>3973.8</v>
      </c>
      <c r="I72" s="6">
        <v>4172.49</v>
      </c>
      <c r="J72" s="6">
        <v>4381.1000000000004</v>
      </c>
      <c r="K72" s="6">
        <v>4600.3999999999996</v>
      </c>
      <c r="L72" s="6">
        <f t="shared" si="1"/>
        <v>219.29999999999927</v>
      </c>
    </row>
    <row r="73" spans="1:12" ht="18.75" x14ac:dyDescent="0.4">
      <c r="A73" s="37">
        <v>70</v>
      </c>
      <c r="B73" s="17" t="s">
        <v>190</v>
      </c>
      <c r="C73" s="2" t="s">
        <v>191</v>
      </c>
      <c r="D73" s="11" t="s">
        <v>192</v>
      </c>
      <c r="E73" s="4" t="s">
        <v>14</v>
      </c>
      <c r="F73" s="25">
        <v>40634</v>
      </c>
      <c r="G73" s="6">
        <v>5070</v>
      </c>
      <c r="H73" s="6">
        <v>5323.4</v>
      </c>
      <c r="I73" s="6">
        <v>5589.6</v>
      </c>
      <c r="J73" s="6">
        <v>5869.1</v>
      </c>
      <c r="K73" s="6">
        <v>6162.3</v>
      </c>
      <c r="L73" s="6">
        <f t="shared" si="1"/>
        <v>293.19999999999982</v>
      </c>
    </row>
    <row r="74" spans="1:12" ht="18.75" x14ac:dyDescent="0.4">
      <c r="A74" s="37">
        <v>71</v>
      </c>
      <c r="B74" s="17" t="s">
        <v>193</v>
      </c>
      <c r="C74" s="2" t="s">
        <v>194</v>
      </c>
      <c r="D74" s="11" t="s">
        <v>195</v>
      </c>
      <c r="E74" s="4" t="s">
        <v>34</v>
      </c>
      <c r="F74" s="25">
        <v>43374</v>
      </c>
      <c r="G74" s="6">
        <v>3467.4</v>
      </c>
      <c r="H74" s="6">
        <v>3940.8</v>
      </c>
      <c r="I74" s="6">
        <v>4261.2</v>
      </c>
      <c r="J74" s="6">
        <v>4574.3</v>
      </c>
      <c r="K74" s="6">
        <v>4803</v>
      </c>
      <c r="L74" s="6">
        <f t="shared" si="1"/>
        <v>228.69999999999982</v>
      </c>
    </row>
    <row r="75" spans="1:12" ht="18.75" x14ac:dyDescent="0.4">
      <c r="A75" s="37">
        <v>72</v>
      </c>
      <c r="B75" s="11" t="s">
        <v>320</v>
      </c>
      <c r="C75" s="11" t="s">
        <v>321</v>
      </c>
      <c r="D75" s="11" t="s">
        <v>322</v>
      </c>
      <c r="E75" s="5" t="s">
        <v>14</v>
      </c>
      <c r="F75" s="26">
        <v>45566</v>
      </c>
      <c r="G75" s="12"/>
      <c r="H75" s="12"/>
      <c r="I75" s="6"/>
      <c r="J75" s="6">
        <v>4417</v>
      </c>
      <c r="K75" s="6">
        <v>4858.7</v>
      </c>
      <c r="L75" s="6">
        <f t="shared" si="1"/>
        <v>441.69999999999982</v>
      </c>
    </row>
    <row r="76" spans="1:12" ht="18.75" x14ac:dyDescent="0.4">
      <c r="A76" s="37">
        <v>73</v>
      </c>
      <c r="B76" s="20" t="s">
        <v>196</v>
      </c>
      <c r="C76" s="2" t="s">
        <v>197</v>
      </c>
      <c r="D76" s="11" t="s">
        <v>198</v>
      </c>
      <c r="E76" s="4" t="s">
        <v>34</v>
      </c>
      <c r="F76" s="25">
        <v>44470</v>
      </c>
      <c r="G76" s="6">
        <v>11657</v>
      </c>
      <c r="H76" s="6">
        <v>12239.8</v>
      </c>
      <c r="I76" s="6">
        <v>12851.8</v>
      </c>
      <c r="J76" s="6">
        <v>13494.4</v>
      </c>
      <c r="K76" s="6">
        <v>14169.1</v>
      </c>
      <c r="L76" s="6">
        <f t="shared" si="1"/>
        <v>674.70000000000073</v>
      </c>
    </row>
    <row r="77" spans="1:12" ht="18.75" x14ac:dyDescent="0.4">
      <c r="A77" s="37">
        <v>74</v>
      </c>
      <c r="B77" s="10" t="s">
        <v>199</v>
      </c>
      <c r="C77" s="2" t="s">
        <v>200</v>
      </c>
      <c r="D77" s="11" t="s">
        <v>201</v>
      </c>
      <c r="E77" s="4" t="s">
        <v>34</v>
      </c>
      <c r="F77" s="39">
        <v>45566</v>
      </c>
      <c r="G77" s="6">
        <v>5430.2</v>
      </c>
      <c r="H77" s="6">
        <v>5701.8</v>
      </c>
      <c r="I77" s="6">
        <v>5986.9</v>
      </c>
      <c r="J77" s="6">
        <v>7279.8</v>
      </c>
      <c r="K77" s="6">
        <v>7643.8</v>
      </c>
      <c r="L77" s="6">
        <f t="shared" si="1"/>
        <v>364</v>
      </c>
    </row>
    <row r="78" spans="1:12" ht="18.75" x14ac:dyDescent="0.4">
      <c r="A78" s="37">
        <v>75</v>
      </c>
      <c r="B78" s="10" t="s">
        <v>202</v>
      </c>
      <c r="C78" s="2" t="s">
        <v>203</v>
      </c>
      <c r="D78" s="11" t="s">
        <v>204</v>
      </c>
      <c r="E78" s="4" t="s">
        <v>14</v>
      </c>
      <c r="F78" s="25">
        <v>40179</v>
      </c>
      <c r="G78" s="6">
        <v>2162.1999999999998</v>
      </c>
      <c r="H78" s="6">
        <v>2270.4</v>
      </c>
      <c r="I78" s="6">
        <v>2383.89</v>
      </c>
      <c r="J78" s="6">
        <v>2503.1</v>
      </c>
      <c r="K78" s="6">
        <v>2628.31</v>
      </c>
      <c r="L78" s="6">
        <f t="shared" si="1"/>
        <v>125.21000000000004</v>
      </c>
    </row>
    <row r="79" spans="1:12" ht="18.75" x14ac:dyDescent="0.4">
      <c r="A79" s="37">
        <v>76</v>
      </c>
      <c r="B79" s="10" t="s">
        <v>205</v>
      </c>
      <c r="C79" s="2" t="s">
        <v>206</v>
      </c>
      <c r="D79" s="11" t="s">
        <v>421</v>
      </c>
      <c r="E79" s="4" t="s">
        <v>14</v>
      </c>
      <c r="F79" s="25">
        <v>40179</v>
      </c>
      <c r="G79" s="6">
        <v>3593</v>
      </c>
      <c r="H79" s="6">
        <v>3772.6</v>
      </c>
      <c r="I79" s="6">
        <v>4261.2</v>
      </c>
      <c r="J79" s="6">
        <v>4474.3</v>
      </c>
      <c r="K79" s="120">
        <v>5363</v>
      </c>
      <c r="L79" s="6">
        <f t="shared" si="1"/>
        <v>888.69999999999982</v>
      </c>
    </row>
    <row r="80" spans="1:12" ht="18.75" x14ac:dyDescent="0.4">
      <c r="A80" s="37">
        <v>77</v>
      </c>
      <c r="B80" s="10" t="s">
        <v>207</v>
      </c>
      <c r="C80" s="2" t="s">
        <v>208</v>
      </c>
      <c r="D80" s="11" t="s">
        <v>209</v>
      </c>
      <c r="E80" s="4" t="s">
        <v>14</v>
      </c>
      <c r="F80" s="25">
        <v>40848</v>
      </c>
      <c r="G80" s="6">
        <v>3822.6</v>
      </c>
      <c r="H80" s="6">
        <v>4013.8</v>
      </c>
      <c r="I80" s="6">
        <v>4214.3</v>
      </c>
      <c r="J80" s="6">
        <v>4425</v>
      </c>
      <c r="K80" s="6">
        <v>4867.51</v>
      </c>
      <c r="L80" s="6">
        <f t="shared" si="1"/>
        <v>442.51000000000022</v>
      </c>
    </row>
    <row r="81" spans="1:12" ht="18.75" x14ac:dyDescent="0.4">
      <c r="A81" s="37">
        <v>78</v>
      </c>
      <c r="B81" s="10" t="s">
        <v>210</v>
      </c>
      <c r="C81" s="11" t="s">
        <v>211</v>
      </c>
      <c r="D81" s="28" t="s">
        <v>212</v>
      </c>
      <c r="E81" s="5" t="s">
        <v>34</v>
      </c>
      <c r="F81" s="25">
        <v>45566</v>
      </c>
      <c r="G81" s="6"/>
      <c r="H81" s="6"/>
      <c r="I81" s="6"/>
      <c r="J81" s="6">
        <v>5638</v>
      </c>
      <c r="K81" s="6">
        <v>5919.89</v>
      </c>
      <c r="L81" s="6">
        <f t="shared" si="1"/>
        <v>281.89000000000033</v>
      </c>
    </row>
    <row r="82" spans="1:12" ht="18.75" x14ac:dyDescent="0.4">
      <c r="A82" s="37">
        <v>79</v>
      </c>
      <c r="B82" s="17" t="s">
        <v>213</v>
      </c>
      <c r="C82" s="2" t="s">
        <v>214</v>
      </c>
      <c r="D82" s="11" t="s">
        <v>215</v>
      </c>
      <c r="E82" s="4" t="s">
        <v>14</v>
      </c>
      <c r="F82" s="25">
        <v>41046</v>
      </c>
      <c r="G82" s="6">
        <v>4581.2</v>
      </c>
      <c r="H82" s="6">
        <v>4810.2</v>
      </c>
      <c r="I82" s="6">
        <v>5050.7</v>
      </c>
      <c r="J82" s="6">
        <v>5303.2</v>
      </c>
      <c r="K82" s="6">
        <v>5568.4</v>
      </c>
      <c r="L82" s="6">
        <f t="shared" si="1"/>
        <v>265.19999999999982</v>
      </c>
    </row>
    <row r="83" spans="1:12" ht="18.75" x14ac:dyDescent="0.4">
      <c r="A83" s="37">
        <v>80</v>
      </c>
      <c r="B83" s="10" t="s">
        <v>216</v>
      </c>
      <c r="C83" s="11" t="s">
        <v>217</v>
      </c>
      <c r="D83" s="11" t="s">
        <v>218</v>
      </c>
      <c r="E83" s="5" t="s">
        <v>34</v>
      </c>
      <c r="F83" s="25">
        <v>43374</v>
      </c>
      <c r="G83" s="6">
        <v>6233.8</v>
      </c>
      <c r="H83" s="6">
        <v>6545.4</v>
      </c>
      <c r="I83" s="6">
        <v>7172.7</v>
      </c>
      <c r="J83" s="6">
        <v>7531.3</v>
      </c>
      <c r="K83" s="6">
        <v>9027.7999999999993</v>
      </c>
      <c r="L83" s="6">
        <f t="shared" si="1"/>
        <v>1496.4999999999991</v>
      </c>
    </row>
    <row r="84" spans="1:12" ht="18.75" x14ac:dyDescent="0.4">
      <c r="A84" s="37">
        <v>81</v>
      </c>
      <c r="B84" s="10" t="s">
        <v>219</v>
      </c>
      <c r="C84" s="11" t="s">
        <v>220</v>
      </c>
      <c r="D84" s="11" t="s">
        <v>221</v>
      </c>
      <c r="E84" s="5" t="s">
        <v>14</v>
      </c>
      <c r="F84" s="25">
        <v>43374</v>
      </c>
      <c r="G84" s="6">
        <v>5069.8</v>
      </c>
      <c r="H84" s="6">
        <v>5323.2</v>
      </c>
      <c r="I84" s="6">
        <v>5589.4</v>
      </c>
      <c r="J84" s="6">
        <v>5868.9</v>
      </c>
      <c r="K84" s="6">
        <v>6338.41</v>
      </c>
      <c r="L84" s="6">
        <f t="shared" si="1"/>
        <v>469.51000000000022</v>
      </c>
    </row>
    <row r="85" spans="1:12" ht="18.75" x14ac:dyDescent="0.4">
      <c r="A85" s="37">
        <v>82</v>
      </c>
      <c r="B85" s="17" t="s">
        <v>222</v>
      </c>
      <c r="C85" s="2" t="s">
        <v>223</v>
      </c>
      <c r="D85" s="11" t="s">
        <v>224</v>
      </c>
      <c r="E85" s="4" t="s">
        <v>34</v>
      </c>
      <c r="F85" s="39">
        <v>45566</v>
      </c>
      <c r="G85" s="6"/>
      <c r="H85" s="6"/>
      <c r="I85" s="6"/>
      <c r="J85" s="6">
        <v>7153.7</v>
      </c>
      <c r="K85" s="6">
        <v>7511.4</v>
      </c>
      <c r="L85" s="6">
        <f t="shared" si="1"/>
        <v>357.69999999999982</v>
      </c>
    </row>
    <row r="86" spans="1:12" ht="18.75" x14ac:dyDescent="0.4">
      <c r="A86" s="37">
        <v>83</v>
      </c>
      <c r="B86" s="11" t="s">
        <v>323</v>
      </c>
      <c r="C86" s="11" t="s">
        <v>324</v>
      </c>
      <c r="D86" s="11" t="s">
        <v>325</v>
      </c>
      <c r="E86" s="5" t="s">
        <v>14</v>
      </c>
      <c r="F86" s="26">
        <v>45566</v>
      </c>
      <c r="G86" s="12"/>
      <c r="H86" s="12"/>
      <c r="I86" s="6"/>
      <c r="J86" s="9">
        <v>2809.3</v>
      </c>
      <c r="K86" s="9">
        <v>3449.8</v>
      </c>
      <c r="L86" s="6">
        <f t="shared" si="1"/>
        <v>640.5</v>
      </c>
    </row>
    <row r="87" spans="1:12" ht="18.75" x14ac:dyDescent="0.4">
      <c r="A87" s="37">
        <v>84</v>
      </c>
      <c r="B87" s="11" t="s">
        <v>326</v>
      </c>
      <c r="C87" s="11" t="s">
        <v>327</v>
      </c>
      <c r="D87" s="11" t="s">
        <v>114</v>
      </c>
      <c r="E87" s="5" t="s">
        <v>14</v>
      </c>
      <c r="F87" s="26">
        <v>45581</v>
      </c>
      <c r="G87" s="27"/>
      <c r="H87" s="27"/>
      <c r="I87" s="27"/>
      <c r="J87" s="9">
        <v>4607.3999999999996</v>
      </c>
      <c r="K87" s="9">
        <v>4837.7</v>
      </c>
      <c r="L87" s="6">
        <f t="shared" si="1"/>
        <v>230.30000000000018</v>
      </c>
    </row>
    <row r="88" spans="1:12" ht="18.75" x14ac:dyDescent="0.4">
      <c r="A88" s="37">
        <v>85</v>
      </c>
      <c r="B88" s="17" t="s">
        <v>225</v>
      </c>
      <c r="C88" s="2" t="s">
        <v>226</v>
      </c>
      <c r="D88" s="11" t="s">
        <v>227</v>
      </c>
      <c r="E88" s="4" t="s">
        <v>34</v>
      </c>
      <c r="F88" s="39">
        <v>45566</v>
      </c>
      <c r="G88" s="6"/>
      <c r="H88" s="6"/>
      <c r="I88" s="6"/>
      <c r="J88" s="6">
        <v>10422.4</v>
      </c>
      <c r="K88" s="6">
        <v>11047.71</v>
      </c>
      <c r="L88" s="6">
        <f t="shared" si="1"/>
        <v>625.30999999999949</v>
      </c>
    </row>
    <row r="89" spans="1:12" ht="18.75" x14ac:dyDescent="0.4">
      <c r="A89" s="37">
        <v>86</v>
      </c>
      <c r="B89" s="7" t="s">
        <v>228</v>
      </c>
      <c r="C89" s="8" t="s">
        <v>229</v>
      </c>
      <c r="D89" s="8" t="s">
        <v>230</v>
      </c>
      <c r="E89" s="5" t="s">
        <v>14</v>
      </c>
      <c r="F89" s="25">
        <v>44522</v>
      </c>
      <c r="G89" s="9">
        <v>2435</v>
      </c>
      <c r="H89" s="9">
        <v>2556.8000000000002</v>
      </c>
      <c r="I89" s="9">
        <v>2684.4</v>
      </c>
      <c r="J89" s="9">
        <v>2818.6</v>
      </c>
      <c r="K89" s="9">
        <v>2959.51</v>
      </c>
      <c r="L89" s="6">
        <f t="shared" si="1"/>
        <v>140.91000000000031</v>
      </c>
    </row>
    <row r="90" spans="1:12" ht="18.75" x14ac:dyDescent="0.4">
      <c r="A90" s="37">
        <v>87</v>
      </c>
      <c r="B90" s="10" t="s">
        <v>231</v>
      </c>
      <c r="C90" s="11" t="s">
        <v>232</v>
      </c>
      <c r="D90" s="11" t="s">
        <v>71</v>
      </c>
      <c r="E90" s="5" t="s">
        <v>14</v>
      </c>
      <c r="F90" s="25">
        <v>42149</v>
      </c>
      <c r="G90" s="6">
        <v>3746.4</v>
      </c>
      <c r="H90" s="6">
        <v>3933.6</v>
      </c>
      <c r="I90" s="6">
        <v>4130.3</v>
      </c>
      <c r="J90" s="9">
        <v>4336.8</v>
      </c>
      <c r="K90" s="9">
        <v>4553.6099999999997</v>
      </c>
      <c r="L90" s="6">
        <f t="shared" si="1"/>
        <v>216.80999999999949</v>
      </c>
    </row>
    <row r="91" spans="1:12" ht="18.75" x14ac:dyDescent="0.4">
      <c r="A91" s="37">
        <v>88</v>
      </c>
      <c r="B91" s="10" t="s">
        <v>233</v>
      </c>
      <c r="C91" s="2" t="s">
        <v>234</v>
      </c>
      <c r="D91" s="11" t="s">
        <v>24</v>
      </c>
      <c r="E91" s="4" t="s">
        <v>18</v>
      </c>
      <c r="F91" s="39">
        <v>45566</v>
      </c>
      <c r="G91" s="6"/>
      <c r="H91" s="6"/>
      <c r="I91" s="6"/>
      <c r="J91" s="6">
        <v>7022.7</v>
      </c>
      <c r="K91" s="6">
        <v>7373.8</v>
      </c>
      <c r="L91" s="6">
        <f t="shared" si="1"/>
        <v>351.10000000000036</v>
      </c>
    </row>
    <row r="92" spans="1:12" ht="18.75" x14ac:dyDescent="0.4">
      <c r="A92" s="37">
        <v>89</v>
      </c>
      <c r="B92" s="10" t="s">
        <v>235</v>
      </c>
      <c r="C92" s="11" t="s">
        <v>236</v>
      </c>
      <c r="D92" s="11" t="s">
        <v>237</v>
      </c>
      <c r="E92" s="5" t="s">
        <v>14</v>
      </c>
      <c r="F92" s="25">
        <v>35797</v>
      </c>
      <c r="G92" s="6">
        <v>4344</v>
      </c>
      <c r="H92" s="6">
        <v>4806</v>
      </c>
      <c r="I92" s="6">
        <v>5046.49</v>
      </c>
      <c r="J92" s="6">
        <v>4820.2</v>
      </c>
      <c r="K92" s="80">
        <v>5564.5</v>
      </c>
      <c r="L92" s="6">
        <f t="shared" si="1"/>
        <v>744.30000000000018</v>
      </c>
    </row>
    <row r="93" spans="1:12" ht="18.75" x14ac:dyDescent="0.4">
      <c r="A93" s="37">
        <v>90</v>
      </c>
      <c r="B93" s="11" t="s">
        <v>238</v>
      </c>
      <c r="C93" s="11" t="s">
        <v>239</v>
      </c>
      <c r="D93" s="11" t="s">
        <v>240</v>
      </c>
      <c r="E93" s="5" t="s">
        <v>18</v>
      </c>
      <c r="F93" s="39">
        <v>44470</v>
      </c>
      <c r="G93" s="9">
        <v>17666.2</v>
      </c>
      <c r="H93" s="6">
        <v>18549.060000000001</v>
      </c>
      <c r="I93" s="6">
        <v>19477.2</v>
      </c>
      <c r="J93" s="6">
        <v>7022.7</v>
      </c>
      <c r="K93" s="6">
        <v>7373.8</v>
      </c>
      <c r="L93" s="6">
        <f t="shared" si="1"/>
        <v>351.10000000000036</v>
      </c>
    </row>
    <row r="94" spans="1:12" ht="18.75" x14ac:dyDescent="0.4">
      <c r="A94" s="37">
        <v>91</v>
      </c>
      <c r="B94" s="10" t="s">
        <v>241</v>
      </c>
      <c r="C94" s="2" t="s">
        <v>242</v>
      </c>
      <c r="D94" s="2" t="s">
        <v>243</v>
      </c>
      <c r="E94" s="4" t="s">
        <v>14</v>
      </c>
      <c r="F94" s="39">
        <v>42370</v>
      </c>
      <c r="G94" s="6">
        <v>2806.4</v>
      </c>
      <c r="H94" s="6">
        <v>4006.2</v>
      </c>
      <c r="I94" s="6">
        <v>4206.7</v>
      </c>
      <c r="J94" s="6">
        <v>4417</v>
      </c>
      <c r="K94" s="6">
        <v>4637.8</v>
      </c>
      <c r="L94" s="6">
        <f t="shared" si="1"/>
        <v>220.80000000000018</v>
      </c>
    </row>
    <row r="95" spans="1:12" ht="18.75" x14ac:dyDescent="0.4">
      <c r="A95" s="37">
        <v>92</v>
      </c>
      <c r="B95" s="10" t="s">
        <v>244</v>
      </c>
      <c r="C95" s="2" t="s">
        <v>245</v>
      </c>
      <c r="D95" s="2" t="s">
        <v>246</v>
      </c>
      <c r="E95" s="4" t="s">
        <v>14</v>
      </c>
      <c r="F95" s="39">
        <v>40590</v>
      </c>
      <c r="G95" s="6">
        <v>4886.3999999999996</v>
      </c>
      <c r="H95" s="6">
        <v>5130.6000000000004</v>
      </c>
      <c r="I95" s="6">
        <v>5387.1</v>
      </c>
      <c r="J95" s="6">
        <v>5956.5</v>
      </c>
      <c r="K95" s="6">
        <v>6432</v>
      </c>
      <c r="L95" s="6">
        <f t="shared" si="1"/>
        <v>475.5</v>
      </c>
    </row>
    <row r="96" spans="1:12" ht="18.75" x14ac:dyDescent="0.4">
      <c r="A96" s="37">
        <v>93</v>
      </c>
      <c r="B96" s="17" t="s">
        <v>247</v>
      </c>
      <c r="C96" s="2" t="s">
        <v>248</v>
      </c>
      <c r="D96" s="2" t="s">
        <v>249</v>
      </c>
      <c r="E96" s="4" t="s">
        <v>34</v>
      </c>
      <c r="F96" s="25">
        <v>45566</v>
      </c>
      <c r="G96" s="6"/>
      <c r="H96" s="6"/>
      <c r="I96" s="6"/>
      <c r="J96" s="9">
        <v>7153.7</v>
      </c>
      <c r="K96" s="9">
        <v>7511.4</v>
      </c>
      <c r="L96" s="6">
        <f t="shared" si="1"/>
        <v>357.69999999999982</v>
      </c>
    </row>
    <row r="97" spans="1:12" ht="18.75" x14ac:dyDescent="0.4">
      <c r="A97" s="37">
        <v>94</v>
      </c>
      <c r="B97" s="17" t="s">
        <v>250</v>
      </c>
      <c r="C97" s="11" t="s">
        <v>251</v>
      </c>
      <c r="D97" s="11" t="s">
        <v>221</v>
      </c>
      <c r="E97" s="5" t="s">
        <v>14</v>
      </c>
      <c r="F97" s="25">
        <v>44490</v>
      </c>
      <c r="G97" s="6">
        <v>4581.2</v>
      </c>
      <c r="H97" s="6">
        <v>4810.3999999999996</v>
      </c>
      <c r="I97" s="6">
        <v>5050.8</v>
      </c>
      <c r="J97" s="6">
        <v>5303.3</v>
      </c>
      <c r="K97" s="6">
        <v>5833.61</v>
      </c>
      <c r="L97" s="6">
        <f t="shared" si="1"/>
        <v>530.30999999999949</v>
      </c>
    </row>
    <row r="98" spans="1:12" ht="18.75" x14ac:dyDescent="0.4">
      <c r="A98" s="37">
        <v>95</v>
      </c>
      <c r="B98" s="17" t="s">
        <v>252</v>
      </c>
      <c r="C98" s="2" t="s">
        <v>253</v>
      </c>
      <c r="D98" s="11" t="s">
        <v>158</v>
      </c>
      <c r="E98" s="4" t="s">
        <v>14</v>
      </c>
      <c r="F98" s="25">
        <v>39673</v>
      </c>
      <c r="G98" s="6">
        <v>4831.2</v>
      </c>
      <c r="H98" s="6">
        <v>5072.6000000000004</v>
      </c>
      <c r="I98" s="6">
        <v>5590</v>
      </c>
      <c r="J98" s="6">
        <v>5869.5</v>
      </c>
      <c r="K98" s="6">
        <v>6162.5</v>
      </c>
      <c r="L98" s="6">
        <f t="shared" si="1"/>
        <v>293</v>
      </c>
    </row>
    <row r="99" spans="1:12" ht="18.75" x14ac:dyDescent="0.4">
      <c r="A99" s="146">
        <v>96</v>
      </c>
      <c r="B99" s="17" t="s">
        <v>254</v>
      </c>
      <c r="C99" s="2" t="s">
        <v>255</v>
      </c>
      <c r="D99" s="2" t="s">
        <v>17</v>
      </c>
      <c r="E99" s="4" t="s">
        <v>18</v>
      </c>
      <c r="F99" s="39">
        <v>45566</v>
      </c>
      <c r="G99" s="6"/>
      <c r="H99" s="6"/>
      <c r="I99" s="6"/>
      <c r="J99" s="6">
        <v>7022.7</v>
      </c>
      <c r="K99" s="6">
        <v>7373.8</v>
      </c>
      <c r="L99" s="6">
        <f t="shared" si="1"/>
        <v>351.10000000000036</v>
      </c>
    </row>
    <row r="100" spans="1:12" ht="18.75" x14ac:dyDescent="0.4">
      <c r="A100" s="146">
        <v>97</v>
      </c>
      <c r="B100" s="10" t="s">
        <v>256</v>
      </c>
      <c r="C100" s="2" t="s">
        <v>257</v>
      </c>
      <c r="D100" s="11" t="s">
        <v>181</v>
      </c>
      <c r="E100" s="5" t="s">
        <v>14</v>
      </c>
      <c r="F100" s="25">
        <v>42164</v>
      </c>
      <c r="G100" s="6">
        <v>3784.6</v>
      </c>
      <c r="H100" s="6">
        <v>3973.8</v>
      </c>
      <c r="I100" s="6">
        <v>5589.4</v>
      </c>
      <c r="J100" s="6">
        <v>5868.9</v>
      </c>
      <c r="K100" s="6">
        <v>6162.3</v>
      </c>
      <c r="L100" s="6">
        <f t="shared" si="1"/>
        <v>293.40000000000055</v>
      </c>
    </row>
    <row r="101" spans="1:12" ht="18.75" x14ac:dyDescent="0.4">
      <c r="A101" s="146">
        <v>98</v>
      </c>
      <c r="B101" s="17" t="s">
        <v>258</v>
      </c>
      <c r="C101" s="2" t="s">
        <v>259</v>
      </c>
      <c r="D101" s="2" t="s">
        <v>260</v>
      </c>
      <c r="E101" s="4" t="s">
        <v>14</v>
      </c>
      <c r="F101" s="76">
        <v>42278</v>
      </c>
      <c r="G101" s="6">
        <v>3746.4</v>
      </c>
      <c r="H101" s="6">
        <v>3933.8</v>
      </c>
      <c r="I101" s="6">
        <v>4130.3999999999996</v>
      </c>
      <c r="J101" s="6">
        <v>4336.8999999999996</v>
      </c>
      <c r="K101" s="6">
        <v>4553.8</v>
      </c>
      <c r="L101" s="6">
        <f t="shared" si="1"/>
        <v>216.90000000000055</v>
      </c>
    </row>
    <row r="102" spans="1:12" ht="18.75" x14ac:dyDescent="0.4">
      <c r="A102" s="146">
        <v>99</v>
      </c>
      <c r="B102" s="11" t="s">
        <v>328</v>
      </c>
      <c r="C102" s="11" t="s">
        <v>329</v>
      </c>
      <c r="D102" s="11" t="s">
        <v>330</v>
      </c>
      <c r="E102" s="5" t="s">
        <v>14</v>
      </c>
      <c r="F102" s="25">
        <v>45566</v>
      </c>
      <c r="G102" s="27"/>
      <c r="H102" s="27"/>
      <c r="I102" s="27"/>
      <c r="J102" s="9">
        <v>5137</v>
      </c>
      <c r="K102" s="9">
        <v>5650.7</v>
      </c>
      <c r="L102" s="6">
        <f t="shared" si="1"/>
        <v>513.69999999999982</v>
      </c>
    </row>
    <row r="103" spans="1:12" ht="18.75" x14ac:dyDescent="0.4">
      <c r="A103" s="146">
        <v>100</v>
      </c>
      <c r="B103" s="17" t="s">
        <v>263</v>
      </c>
      <c r="C103" s="2" t="s">
        <v>264</v>
      </c>
      <c r="D103" s="11" t="s">
        <v>265</v>
      </c>
      <c r="E103" s="4" t="s">
        <v>34</v>
      </c>
      <c r="F103" s="39">
        <v>45566</v>
      </c>
      <c r="G103" s="6"/>
      <c r="H103" s="6"/>
      <c r="I103" s="6"/>
      <c r="J103" s="6">
        <v>7494.7</v>
      </c>
      <c r="K103" s="6">
        <v>7869.4</v>
      </c>
      <c r="L103" s="6">
        <f t="shared" si="1"/>
        <v>374.69999999999982</v>
      </c>
    </row>
    <row r="104" spans="1:12" ht="18.75" x14ac:dyDescent="0.4">
      <c r="A104" s="146">
        <v>101</v>
      </c>
      <c r="B104" s="17" t="s">
        <v>266</v>
      </c>
      <c r="C104" s="2" t="s">
        <v>267</v>
      </c>
      <c r="D104" s="11" t="s">
        <v>268</v>
      </c>
      <c r="E104" s="4" t="s">
        <v>14</v>
      </c>
      <c r="F104" s="25">
        <v>36130</v>
      </c>
      <c r="G104" s="6">
        <v>6553.4</v>
      </c>
      <c r="H104" s="6">
        <v>6881</v>
      </c>
      <c r="I104" s="6">
        <v>7225</v>
      </c>
      <c r="J104" s="6">
        <v>7586.3</v>
      </c>
      <c r="K104" s="6">
        <v>7965.6</v>
      </c>
      <c r="L104" s="6">
        <f t="shared" si="1"/>
        <v>379.30000000000018</v>
      </c>
    </row>
    <row r="105" spans="1:12" ht="18.75" x14ac:dyDescent="0.4">
      <c r="A105" s="146">
        <v>102</v>
      </c>
      <c r="B105" s="17" t="s">
        <v>269</v>
      </c>
      <c r="C105" s="2" t="s">
        <v>270</v>
      </c>
      <c r="D105" s="11" t="s">
        <v>271</v>
      </c>
      <c r="E105" s="4" t="s">
        <v>14</v>
      </c>
      <c r="F105" s="25">
        <v>38069</v>
      </c>
      <c r="G105" s="6">
        <v>3784.6</v>
      </c>
      <c r="H105" s="6">
        <v>3973.8</v>
      </c>
      <c r="I105" s="6">
        <v>4172.7</v>
      </c>
      <c r="J105" s="6">
        <v>4381.3</v>
      </c>
      <c r="K105" s="6">
        <v>4600.3999999999996</v>
      </c>
      <c r="L105" s="6">
        <f t="shared" si="1"/>
        <v>219.09999999999945</v>
      </c>
    </row>
    <row r="106" spans="1:12" ht="18.75" x14ac:dyDescent="0.4">
      <c r="A106" s="146">
        <v>103</v>
      </c>
      <c r="B106" s="17" t="s">
        <v>272</v>
      </c>
      <c r="C106" s="2" t="s">
        <v>273</v>
      </c>
      <c r="D106" s="2" t="s">
        <v>274</v>
      </c>
      <c r="E106" s="4" t="s">
        <v>14</v>
      </c>
      <c r="F106" s="25">
        <v>37698</v>
      </c>
      <c r="G106" s="6">
        <v>3746.4</v>
      </c>
      <c r="H106" s="6">
        <v>3933.6</v>
      </c>
      <c r="I106" s="6">
        <v>4130.5</v>
      </c>
      <c r="J106" s="6">
        <v>4337</v>
      </c>
      <c r="K106" s="6">
        <v>4646.3</v>
      </c>
      <c r="L106" s="6">
        <f t="shared" si="1"/>
        <v>309.30000000000018</v>
      </c>
    </row>
    <row r="107" spans="1:12" ht="18.75" x14ac:dyDescent="0.4">
      <c r="A107" s="146">
        <v>104</v>
      </c>
      <c r="B107" s="10" t="s">
        <v>275</v>
      </c>
      <c r="C107" s="2" t="s">
        <v>276</v>
      </c>
      <c r="D107" s="11" t="s">
        <v>277</v>
      </c>
      <c r="E107" s="5" t="s">
        <v>14</v>
      </c>
      <c r="F107" s="25">
        <v>41471</v>
      </c>
      <c r="G107" s="6">
        <v>2086.4</v>
      </c>
      <c r="H107" s="6">
        <v>2190.8000000000002</v>
      </c>
      <c r="I107" s="6">
        <v>2300.3000000000002</v>
      </c>
      <c r="J107" s="6">
        <v>2415.3000000000002</v>
      </c>
      <c r="K107" s="6">
        <v>2959.51</v>
      </c>
      <c r="L107" s="6">
        <f t="shared" si="1"/>
        <v>544.21</v>
      </c>
    </row>
    <row r="108" spans="1:12" ht="18.75" x14ac:dyDescent="0.4">
      <c r="A108" s="146">
        <v>105</v>
      </c>
      <c r="B108" s="10" t="s">
        <v>278</v>
      </c>
      <c r="C108" s="2" t="s">
        <v>279</v>
      </c>
      <c r="D108" s="21" t="s">
        <v>280</v>
      </c>
      <c r="E108" s="5" t="s">
        <v>34</v>
      </c>
      <c r="F108" s="25">
        <v>42438</v>
      </c>
      <c r="G108" s="6">
        <v>3822.4</v>
      </c>
      <c r="H108" s="6">
        <v>4206.2</v>
      </c>
      <c r="I108" s="6">
        <v>4417.6000000000004</v>
      </c>
      <c r="J108" s="6">
        <v>8195.4</v>
      </c>
      <c r="K108" s="6">
        <v>9015</v>
      </c>
      <c r="L108" s="6">
        <f t="shared" si="1"/>
        <v>819.60000000000036</v>
      </c>
    </row>
    <row r="109" spans="1:12" ht="18.75" x14ac:dyDescent="0.4">
      <c r="A109" s="146">
        <v>106</v>
      </c>
      <c r="B109" s="148" t="s">
        <v>281</v>
      </c>
      <c r="C109" s="8" t="s">
        <v>282</v>
      </c>
      <c r="D109" s="8" t="s">
        <v>43</v>
      </c>
      <c r="E109" s="5" t="s">
        <v>14</v>
      </c>
      <c r="F109" s="25">
        <v>44470</v>
      </c>
      <c r="G109" s="9">
        <v>2162.1999999999998</v>
      </c>
      <c r="H109" s="9">
        <v>2270.1999999999998</v>
      </c>
      <c r="I109" s="9">
        <v>2383.89</v>
      </c>
      <c r="J109" s="9">
        <v>2503.1</v>
      </c>
      <c r="K109" s="9">
        <v>2628.31</v>
      </c>
      <c r="L109" s="6">
        <f t="shared" si="1"/>
        <v>125.21000000000004</v>
      </c>
    </row>
    <row r="110" spans="1:12" ht="18.75" x14ac:dyDescent="0.4">
      <c r="A110" s="146">
        <v>107</v>
      </c>
      <c r="B110" s="10" t="s">
        <v>283</v>
      </c>
      <c r="C110" s="2" t="s">
        <v>284</v>
      </c>
      <c r="D110" s="11" t="s">
        <v>209</v>
      </c>
      <c r="E110" s="4" t="s">
        <v>14</v>
      </c>
      <c r="F110" s="25">
        <v>40483</v>
      </c>
      <c r="G110" s="6">
        <v>3822.6</v>
      </c>
      <c r="H110" s="6">
        <v>4013.8</v>
      </c>
      <c r="I110" s="6">
        <v>4214.3</v>
      </c>
      <c r="J110" s="6">
        <v>4425</v>
      </c>
      <c r="K110" s="6">
        <v>4867.51</v>
      </c>
      <c r="L110" s="6">
        <f t="shared" si="1"/>
        <v>442.51000000000022</v>
      </c>
    </row>
    <row r="111" spans="1:12" ht="18.75" x14ac:dyDescent="0.4">
      <c r="A111" s="146">
        <v>108</v>
      </c>
      <c r="B111" s="10" t="s">
        <v>285</v>
      </c>
      <c r="C111" s="2" t="s">
        <v>286</v>
      </c>
      <c r="D111" s="11" t="s">
        <v>287</v>
      </c>
      <c r="E111" s="4" t="s">
        <v>14</v>
      </c>
      <c r="F111" s="39">
        <v>41579</v>
      </c>
      <c r="G111" s="6">
        <v>3834.4</v>
      </c>
      <c r="H111" s="6">
        <v>4026</v>
      </c>
      <c r="I111" s="6">
        <v>4227.3</v>
      </c>
      <c r="J111" s="6">
        <v>4680.2</v>
      </c>
      <c r="K111" s="6">
        <v>4914.2</v>
      </c>
      <c r="L111" s="6">
        <f t="shared" si="1"/>
        <v>234</v>
      </c>
    </row>
    <row r="113" spans="1:12" ht="15.75" thickBot="1" x14ac:dyDescent="0.3"/>
    <row r="114" spans="1:12" x14ac:dyDescent="0.25">
      <c r="A114" s="179" t="s">
        <v>289</v>
      </c>
      <c r="B114" s="180"/>
      <c r="C114" s="181"/>
    </row>
    <row r="115" spans="1:12" x14ac:dyDescent="0.25">
      <c r="A115" s="182"/>
      <c r="B115" s="183"/>
      <c r="C115" s="184"/>
    </row>
    <row r="116" spans="1:12" x14ac:dyDescent="0.25">
      <c r="A116" s="41"/>
      <c r="C116" s="42"/>
    </row>
    <row r="117" spans="1:12" ht="15.75" thickBot="1" x14ac:dyDescent="0.3">
      <c r="A117" s="185" t="s">
        <v>431</v>
      </c>
      <c r="B117" s="186"/>
      <c r="C117" s="187"/>
    </row>
    <row r="121" spans="1:12" ht="15.75" thickBot="1" x14ac:dyDescent="0.3"/>
    <row r="122" spans="1:12" ht="23.25" thickBot="1" x14ac:dyDescent="0.5">
      <c r="A122" s="188" t="s">
        <v>291</v>
      </c>
      <c r="B122" s="189"/>
      <c r="C122" s="189"/>
      <c r="D122" s="189"/>
      <c r="E122" s="189"/>
      <c r="F122" s="189"/>
      <c r="G122" s="189"/>
      <c r="H122" s="189"/>
      <c r="I122" s="189"/>
      <c r="J122" s="189"/>
      <c r="K122" s="189"/>
      <c r="L122" s="190"/>
    </row>
    <row r="123" spans="1:12" ht="40.5" x14ac:dyDescent="0.4">
      <c r="A123" s="43"/>
      <c r="B123" s="44" t="s">
        <v>1</v>
      </c>
      <c r="C123" s="45" t="s">
        <v>2</v>
      </c>
      <c r="D123" s="46" t="s">
        <v>292</v>
      </c>
      <c r="E123" s="45" t="s">
        <v>4</v>
      </c>
      <c r="F123" s="47" t="s">
        <v>293</v>
      </c>
      <c r="G123" s="48" t="s">
        <v>6</v>
      </c>
      <c r="H123" s="48" t="s">
        <v>7</v>
      </c>
      <c r="I123" s="35" t="s">
        <v>294</v>
      </c>
      <c r="J123" s="35" t="s">
        <v>295</v>
      </c>
      <c r="K123" s="35" t="s">
        <v>288</v>
      </c>
      <c r="L123" s="36" t="s">
        <v>10</v>
      </c>
    </row>
    <row r="124" spans="1:12" ht="18.75" x14ac:dyDescent="0.4">
      <c r="A124" s="49">
        <v>1</v>
      </c>
      <c r="B124" s="145" t="s">
        <v>427</v>
      </c>
      <c r="C124" s="84" t="s">
        <v>411</v>
      </c>
      <c r="D124" s="86" t="s">
        <v>71</v>
      </c>
      <c r="E124" s="85" t="s">
        <v>298</v>
      </c>
      <c r="F124" s="89">
        <v>45684</v>
      </c>
      <c r="G124" s="87"/>
      <c r="H124" s="81"/>
      <c r="I124" s="82"/>
      <c r="J124" s="88"/>
      <c r="K124" s="90">
        <v>4553.8</v>
      </c>
      <c r="L124" s="91">
        <f>K124-J124</f>
        <v>4553.8</v>
      </c>
    </row>
    <row r="125" spans="1:12" ht="18.75" x14ac:dyDescent="0.4">
      <c r="A125" s="49">
        <v>2</v>
      </c>
      <c r="B125" s="11" t="s">
        <v>425</v>
      </c>
      <c r="C125" s="11" t="s">
        <v>406</v>
      </c>
      <c r="D125" s="11" t="s">
        <v>407</v>
      </c>
      <c r="E125" s="5" t="s">
        <v>298</v>
      </c>
      <c r="F125" s="26">
        <v>45677</v>
      </c>
      <c r="G125" s="27"/>
      <c r="H125" s="27"/>
      <c r="I125" s="27"/>
      <c r="J125" s="27"/>
      <c r="K125" s="80">
        <v>4637.8</v>
      </c>
      <c r="L125" s="80">
        <f>K125-J125</f>
        <v>4637.8</v>
      </c>
    </row>
    <row r="126" spans="1:12" ht="18.75" x14ac:dyDescent="0.4">
      <c r="A126" s="49">
        <v>3</v>
      </c>
      <c r="B126" s="144" t="s">
        <v>426</v>
      </c>
      <c r="C126" s="11" t="s">
        <v>422</v>
      </c>
      <c r="D126" s="86" t="s">
        <v>71</v>
      </c>
      <c r="E126" s="5" t="s">
        <v>298</v>
      </c>
      <c r="F126" s="26">
        <v>45695</v>
      </c>
      <c r="G126" s="27"/>
      <c r="H126" s="27"/>
      <c r="I126" s="27"/>
      <c r="J126" s="9"/>
      <c r="K126" s="80">
        <v>4063.4</v>
      </c>
      <c r="L126" s="6">
        <f>K126-J126</f>
        <v>4063.4</v>
      </c>
    </row>
    <row r="127" spans="1:12" ht="18.75" x14ac:dyDescent="0.4">
      <c r="A127" s="49">
        <v>4</v>
      </c>
      <c r="B127" s="92" t="s">
        <v>428</v>
      </c>
      <c r="C127" s="11" t="s">
        <v>412</v>
      </c>
      <c r="D127" s="11" t="s">
        <v>114</v>
      </c>
      <c r="E127" s="5" t="s">
        <v>298</v>
      </c>
      <c r="F127" s="26">
        <v>45689</v>
      </c>
      <c r="G127" s="27"/>
      <c r="H127" s="27"/>
      <c r="I127" s="27"/>
      <c r="J127" s="27"/>
      <c r="K127" s="80">
        <v>4837.8</v>
      </c>
      <c r="L127" s="80">
        <f>K127-J127</f>
        <v>4837.8</v>
      </c>
    </row>
    <row r="131" spans="1:5" ht="15.75" thickBot="1" x14ac:dyDescent="0.3"/>
    <row r="132" spans="1:5" ht="20.25" thickBot="1" x14ac:dyDescent="0.45">
      <c r="A132" s="94"/>
      <c r="B132" s="78"/>
      <c r="C132" s="77" t="s">
        <v>331</v>
      </c>
      <c r="D132" s="78"/>
      <c r="E132" s="79"/>
    </row>
    <row r="133" spans="1:5" ht="57" thickBot="1" x14ac:dyDescent="0.45">
      <c r="A133" s="62"/>
      <c r="B133" s="54" t="s">
        <v>2</v>
      </c>
      <c r="C133" s="55" t="s">
        <v>332</v>
      </c>
      <c r="D133" s="56" t="s">
        <v>333</v>
      </c>
      <c r="E133" s="57" t="s">
        <v>334</v>
      </c>
    </row>
    <row r="134" spans="1:5" ht="19.5" x14ac:dyDescent="0.4">
      <c r="A134" s="58">
        <v>1</v>
      </c>
      <c r="B134" s="59" t="s">
        <v>335</v>
      </c>
      <c r="C134" s="60" t="s">
        <v>246</v>
      </c>
      <c r="D134" s="61">
        <v>4464</v>
      </c>
      <c r="E134" s="60" t="s">
        <v>336</v>
      </c>
    </row>
    <row r="135" spans="1:5" ht="23.25" thickBot="1" x14ac:dyDescent="0.45">
      <c r="A135" s="62">
        <v>2</v>
      </c>
      <c r="B135" s="63" t="s">
        <v>414</v>
      </c>
      <c r="C135" s="64" t="s">
        <v>337</v>
      </c>
      <c r="D135" s="65">
        <v>0</v>
      </c>
      <c r="E135" s="64"/>
    </row>
    <row r="136" spans="1:5" ht="20.25" thickBot="1" x14ac:dyDescent="0.45">
      <c r="A136" s="58">
        <v>3</v>
      </c>
      <c r="B136" s="63" t="s">
        <v>338</v>
      </c>
      <c r="C136" s="64" t="s">
        <v>339</v>
      </c>
      <c r="D136" s="65">
        <v>2391.86</v>
      </c>
      <c r="E136" s="64" t="s">
        <v>340</v>
      </c>
    </row>
    <row r="137" spans="1:5" ht="19.5" x14ac:dyDescent="0.4">
      <c r="A137" s="58">
        <v>4</v>
      </c>
      <c r="B137" s="100" t="s">
        <v>79</v>
      </c>
      <c r="C137" s="64" t="s">
        <v>80</v>
      </c>
      <c r="D137" s="109">
        <v>13744.4</v>
      </c>
      <c r="E137" s="133" t="s">
        <v>424</v>
      </c>
    </row>
    <row r="138" spans="1:5" ht="20.25" thickBot="1" x14ac:dyDescent="0.45">
      <c r="A138" s="62">
        <v>5</v>
      </c>
      <c r="B138" s="63" t="s">
        <v>341</v>
      </c>
      <c r="C138" s="64" t="s">
        <v>342</v>
      </c>
      <c r="D138" s="65">
        <v>3505.2</v>
      </c>
      <c r="E138" s="64" t="s">
        <v>343</v>
      </c>
    </row>
    <row r="139" spans="1:5" ht="20.25" thickBot="1" x14ac:dyDescent="0.45">
      <c r="A139" s="58">
        <v>6</v>
      </c>
      <c r="B139" s="63" t="s">
        <v>344</v>
      </c>
      <c r="C139" s="64" t="s">
        <v>345</v>
      </c>
      <c r="D139" s="65">
        <v>0</v>
      </c>
      <c r="E139" s="67" t="s">
        <v>346</v>
      </c>
    </row>
    <row r="140" spans="1:5" ht="22.5" x14ac:dyDescent="0.4">
      <c r="A140" s="58">
        <v>7</v>
      </c>
      <c r="B140" s="63" t="s">
        <v>347</v>
      </c>
      <c r="C140" s="64" t="s">
        <v>221</v>
      </c>
      <c r="D140" s="65">
        <v>5862</v>
      </c>
      <c r="E140" s="67" t="s">
        <v>348</v>
      </c>
    </row>
    <row r="141" spans="1:5" ht="20.25" thickBot="1" x14ac:dyDescent="0.45">
      <c r="A141" s="62">
        <v>8</v>
      </c>
      <c r="B141" s="63" t="s">
        <v>349</v>
      </c>
      <c r="C141" s="64" t="s">
        <v>71</v>
      </c>
      <c r="D141" s="65">
        <v>5610.4</v>
      </c>
      <c r="E141" s="67" t="s">
        <v>350</v>
      </c>
    </row>
    <row r="142" spans="1:5" ht="20.25" thickBot="1" x14ac:dyDescent="0.45">
      <c r="A142" s="58">
        <v>9</v>
      </c>
      <c r="B142" s="63" t="s">
        <v>409</v>
      </c>
      <c r="C142" s="64" t="s">
        <v>351</v>
      </c>
      <c r="D142" s="65">
        <v>0</v>
      </c>
      <c r="E142" s="67" t="s">
        <v>352</v>
      </c>
    </row>
    <row r="143" spans="1:5" ht="19.5" x14ac:dyDescent="0.4">
      <c r="A143" s="58">
        <v>10</v>
      </c>
      <c r="B143" s="63" t="s">
        <v>353</v>
      </c>
      <c r="C143" s="64" t="s">
        <v>140</v>
      </c>
      <c r="D143" s="65">
        <v>6897.6</v>
      </c>
      <c r="E143" s="67" t="s">
        <v>354</v>
      </c>
    </row>
    <row r="144" spans="1:5" ht="20.25" thickBot="1" x14ac:dyDescent="0.45">
      <c r="A144" s="62">
        <v>11</v>
      </c>
      <c r="B144" s="63" t="s">
        <v>355</v>
      </c>
      <c r="C144" s="64" t="s">
        <v>140</v>
      </c>
      <c r="D144" s="65">
        <v>3969.6</v>
      </c>
      <c r="E144" s="67" t="s">
        <v>354</v>
      </c>
    </row>
    <row r="145" spans="1:5" ht="23.25" thickBot="1" x14ac:dyDescent="0.45">
      <c r="A145" s="58">
        <v>12</v>
      </c>
      <c r="B145" s="63" t="s">
        <v>356</v>
      </c>
      <c r="C145" s="64" t="s">
        <v>357</v>
      </c>
      <c r="D145" s="65">
        <v>864</v>
      </c>
      <c r="E145" s="133" t="s">
        <v>358</v>
      </c>
    </row>
    <row r="146" spans="1:5" ht="19.5" x14ac:dyDescent="0.4">
      <c r="A146" s="58">
        <v>13</v>
      </c>
      <c r="B146" s="63" t="s">
        <v>359</v>
      </c>
      <c r="C146" s="64" t="s">
        <v>230</v>
      </c>
      <c r="D146" s="65">
        <v>0</v>
      </c>
      <c r="E146" s="64"/>
    </row>
    <row r="147" spans="1:5" ht="23.25" thickBot="1" x14ac:dyDescent="0.45">
      <c r="A147" s="62">
        <v>14</v>
      </c>
      <c r="B147" s="63" t="s">
        <v>360</v>
      </c>
      <c r="C147" s="64" t="s">
        <v>361</v>
      </c>
      <c r="D147" s="65">
        <v>1401.6</v>
      </c>
      <c r="E147" s="67" t="s">
        <v>362</v>
      </c>
    </row>
    <row r="148" spans="1:5" ht="20.25" thickBot="1" x14ac:dyDescent="0.45">
      <c r="A148" s="58">
        <v>15</v>
      </c>
      <c r="B148" s="63" t="s">
        <v>413</v>
      </c>
      <c r="C148" s="64" t="s">
        <v>363</v>
      </c>
      <c r="D148" s="65">
        <v>1851</v>
      </c>
      <c r="E148" s="64" t="s">
        <v>416</v>
      </c>
    </row>
    <row r="149" spans="1:5" ht="19.5" x14ac:dyDescent="0.4">
      <c r="A149" s="58">
        <v>16</v>
      </c>
      <c r="B149" s="63" t="s">
        <v>364</v>
      </c>
      <c r="C149" s="64" t="s">
        <v>365</v>
      </c>
      <c r="D149" s="65">
        <v>3710.4</v>
      </c>
      <c r="E149" s="67" t="s">
        <v>366</v>
      </c>
    </row>
    <row r="150" spans="1:5" ht="20.25" thickBot="1" x14ac:dyDescent="0.45">
      <c r="A150" s="62">
        <v>17</v>
      </c>
      <c r="B150" s="63" t="s">
        <v>367</v>
      </c>
      <c r="C150" s="64" t="s">
        <v>339</v>
      </c>
      <c r="D150" s="65">
        <v>7382.4</v>
      </c>
      <c r="E150" s="67" t="s">
        <v>368</v>
      </c>
    </row>
    <row r="151" spans="1:5" ht="34.5" thickBot="1" x14ac:dyDescent="0.45">
      <c r="A151" s="58">
        <v>18</v>
      </c>
      <c r="B151" s="63" t="s">
        <v>369</v>
      </c>
      <c r="C151" s="64" t="s">
        <v>339</v>
      </c>
      <c r="D151" s="68">
        <v>0</v>
      </c>
      <c r="E151" s="67" t="s">
        <v>370</v>
      </c>
    </row>
    <row r="152" spans="1:5" ht="19.5" x14ac:dyDescent="0.4">
      <c r="A152" s="58">
        <v>19</v>
      </c>
      <c r="B152" s="63" t="s">
        <v>371</v>
      </c>
      <c r="C152" s="64" t="s">
        <v>230</v>
      </c>
      <c r="D152" s="65">
        <v>4032</v>
      </c>
      <c r="E152" s="67" t="s">
        <v>372</v>
      </c>
    </row>
    <row r="153" spans="1:5" ht="20.25" thickBot="1" x14ac:dyDescent="0.45">
      <c r="A153" s="62">
        <v>20</v>
      </c>
      <c r="B153" s="63" t="s">
        <v>373</v>
      </c>
      <c r="C153" s="64" t="s">
        <v>46</v>
      </c>
      <c r="D153" s="65">
        <v>5630.4</v>
      </c>
      <c r="E153" s="67" t="s">
        <v>374</v>
      </c>
    </row>
    <row r="154" spans="1:5" ht="20.25" thickBot="1" x14ac:dyDescent="0.45">
      <c r="A154" s="58">
        <v>21</v>
      </c>
      <c r="B154" s="63" t="s">
        <v>375</v>
      </c>
      <c r="C154" s="64" t="s">
        <v>339</v>
      </c>
      <c r="D154" s="65">
        <v>7480.8</v>
      </c>
      <c r="E154" s="67" t="s">
        <v>376</v>
      </c>
    </row>
    <row r="155" spans="1:5" ht="19.5" x14ac:dyDescent="0.4">
      <c r="A155" s="58">
        <v>22</v>
      </c>
      <c r="B155" s="100" t="s">
        <v>394</v>
      </c>
      <c r="C155" s="104" t="s">
        <v>395</v>
      </c>
      <c r="D155" s="107">
        <v>4686.72</v>
      </c>
      <c r="E155" s="104" t="s">
        <v>396</v>
      </c>
    </row>
    <row r="156" spans="1:5" ht="20.25" thickBot="1" x14ac:dyDescent="0.45">
      <c r="A156" s="62">
        <v>23</v>
      </c>
      <c r="B156" s="63" t="s">
        <v>377</v>
      </c>
      <c r="C156" s="64" t="s">
        <v>221</v>
      </c>
      <c r="D156" s="65">
        <v>5474.3</v>
      </c>
      <c r="E156" s="67" t="s">
        <v>378</v>
      </c>
    </row>
    <row r="157" spans="1:5" ht="20.25" thickBot="1" x14ac:dyDescent="0.45">
      <c r="A157" s="58">
        <v>24</v>
      </c>
      <c r="B157" s="102" t="s">
        <v>399</v>
      </c>
      <c r="C157" s="105" t="s">
        <v>400</v>
      </c>
      <c r="D157" s="109">
        <v>4544.6400000000003</v>
      </c>
      <c r="E157" s="64" t="s">
        <v>401</v>
      </c>
    </row>
    <row r="158" spans="1:5" ht="19.5" x14ac:dyDescent="0.4">
      <c r="A158" s="58">
        <v>25</v>
      </c>
      <c r="B158" s="63" t="s">
        <v>379</v>
      </c>
      <c r="C158" s="64" t="s">
        <v>380</v>
      </c>
      <c r="D158" s="65">
        <v>3960</v>
      </c>
      <c r="E158" s="67" t="s">
        <v>381</v>
      </c>
    </row>
    <row r="159" spans="1:5" ht="20.25" thickBot="1" x14ac:dyDescent="0.45">
      <c r="A159" s="62">
        <v>26</v>
      </c>
      <c r="B159" s="102" t="s">
        <v>419</v>
      </c>
      <c r="C159" s="105" t="s">
        <v>420</v>
      </c>
      <c r="D159" s="111">
        <v>3234.72</v>
      </c>
      <c r="E159" s="117"/>
    </row>
    <row r="160" spans="1:5" ht="20.25" thickBot="1" x14ac:dyDescent="0.45">
      <c r="A160" s="58">
        <v>27</v>
      </c>
      <c r="B160" s="69" t="s">
        <v>382</v>
      </c>
      <c r="C160" s="70" t="s">
        <v>383</v>
      </c>
      <c r="D160" s="71">
        <v>5715.36</v>
      </c>
      <c r="E160" s="72" t="s">
        <v>384</v>
      </c>
    </row>
    <row r="161" spans="1:5" ht="19.5" x14ac:dyDescent="0.4">
      <c r="A161" s="58">
        <v>28</v>
      </c>
      <c r="B161" s="123" t="s">
        <v>385</v>
      </c>
      <c r="C161" s="125" t="s">
        <v>339</v>
      </c>
      <c r="D161" s="128">
        <v>8179.25</v>
      </c>
      <c r="E161" s="129" t="s">
        <v>386</v>
      </c>
    </row>
    <row r="162" spans="1:5" ht="19.5" thickBot="1" x14ac:dyDescent="0.45">
      <c r="A162" s="122">
        <v>29</v>
      </c>
      <c r="B162" s="134" t="s">
        <v>417</v>
      </c>
      <c r="C162" s="5" t="s">
        <v>418</v>
      </c>
      <c r="D162" s="127">
        <v>4504.8</v>
      </c>
      <c r="E162" s="118"/>
    </row>
    <row r="163" spans="1:5" ht="19.5" x14ac:dyDescent="0.4">
      <c r="A163" s="58">
        <v>30</v>
      </c>
      <c r="B163" s="135" t="s">
        <v>387</v>
      </c>
      <c r="C163" s="66" t="s">
        <v>388</v>
      </c>
      <c r="D163" s="112">
        <v>7382.1</v>
      </c>
      <c r="E163" s="133" t="s">
        <v>389</v>
      </c>
    </row>
    <row r="164" spans="1:5" ht="19.5" x14ac:dyDescent="0.4">
      <c r="A164" s="53">
        <v>31</v>
      </c>
      <c r="B164" s="136" t="s">
        <v>397</v>
      </c>
      <c r="C164" s="124" t="s">
        <v>13</v>
      </c>
      <c r="D164" s="126">
        <v>7020.8</v>
      </c>
      <c r="E164" s="129" t="s">
        <v>398</v>
      </c>
    </row>
    <row r="165" spans="1:5" ht="19.5" x14ac:dyDescent="0.4">
      <c r="A165" s="53">
        <v>32</v>
      </c>
      <c r="B165" s="137" t="s">
        <v>415</v>
      </c>
      <c r="C165" s="97" t="s">
        <v>230</v>
      </c>
      <c r="D165" s="110">
        <v>0</v>
      </c>
      <c r="E165" s="138"/>
    </row>
    <row r="166" spans="1:5" ht="22.5" x14ac:dyDescent="0.4">
      <c r="A166" s="131">
        <v>33</v>
      </c>
      <c r="B166" s="135" t="s">
        <v>390</v>
      </c>
      <c r="C166" s="66" t="s">
        <v>230</v>
      </c>
      <c r="D166" s="112">
        <v>0</v>
      </c>
      <c r="E166" s="133" t="s">
        <v>391</v>
      </c>
    </row>
    <row r="167" spans="1:5" ht="22.5" x14ac:dyDescent="0.4">
      <c r="A167" s="131">
        <v>34</v>
      </c>
      <c r="B167" s="135" t="s">
        <v>392</v>
      </c>
      <c r="C167" s="66" t="s">
        <v>71</v>
      </c>
      <c r="D167" s="112">
        <v>3366.2</v>
      </c>
      <c r="E167" s="133" t="s">
        <v>350</v>
      </c>
    </row>
    <row r="168" spans="1:5" ht="20.25" thickBot="1" x14ac:dyDescent="0.45">
      <c r="A168" s="132">
        <v>35</v>
      </c>
      <c r="B168" s="139" t="s">
        <v>393</v>
      </c>
      <c r="C168" s="140" t="s">
        <v>230</v>
      </c>
      <c r="D168" s="142">
        <v>2922</v>
      </c>
      <c r="E168" s="141" t="s">
        <v>350</v>
      </c>
    </row>
  </sheetData>
  <mergeCells count="4">
    <mergeCell ref="A1:L1"/>
    <mergeCell ref="A114:C115"/>
    <mergeCell ref="A117:C117"/>
    <mergeCell ref="A122:L1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8"/>
  <sheetViews>
    <sheetView topLeftCell="A26" workbookViewId="0">
      <selection activeCell="G161" sqref="G161"/>
    </sheetView>
  </sheetViews>
  <sheetFormatPr baseColWidth="10" defaultRowHeight="15" x14ac:dyDescent="0.25"/>
  <cols>
    <col min="2" max="2" width="24.85546875" bestFit="1" customWidth="1"/>
    <col min="3" max="3" width="37.42578125" bestFit="1" customWidth="1"/>
    <col min="4" max="4" width="39.7109375" customWidth="1"/>
    <col min="5" max="5" width="48.5703125" bestFit="1" customWidth="1"/>
  </cols>
  <sheetData>
    <row r="1" spans="1:12" ht="27.75" thickBot="1" x14ac:dyDescent="0.55000000000000004">
      <c r="A1" s="175" t="s">
        <v>0</v>
      </c>
      <c r="B1" s="176"/>
      <c r="C1" s="176"/>
      <c r="D1" s="176"/>
      <c r="E1" s="176"/>
      <c r="F1" s="176"/>
      <c r="G1" s="177"/>
      <c r="H1" s="177"/>
      <c r="I1" s="177"/>
      <c r="J1" s="177"/>
      <c r="K1" s="177"/>
      <c r="L1" s="178"/>
    </row>
    <row r="2" spans="1:12" ht="47.25" thickBot="1" x14ac:dyDescent="0.45">
      <c r="A2" s="29"/>
      <c r="B2" s="30" t="s">
        <v>1</v>
      </c>
      <c r="C2" s="31" t="s">
        <v>2</v>
      </c>
      <c r="D2" s="32" t="s">
        <v>3</v>
      </c>
      <c r="E2" s="33" t="s">
        <v>4</v>
      </c>
      <c r="F2" s="34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35" t="s">
        <v>288</v>
      </c>
      <c r="L2" s="36" t="s">
        <v>10</v>
      </c>
    </row>
    <row r="3" spans="1:12" ht="18.75" x14ac:dyDescent="0.4">
      <c r="A3" s="37">
        <v>1</v>
      </c>
      <c r="B3" s="10" t="s">
        <v>11</v>
      </c>
      <c r="C3" s="2" t="s">
        <v>12</v>
      </c>
      <c r="D3" s="3" t="s">
        <v>13</v>
      </c>
      <c r="E3" s="4" t="s">
        <v>14</v>
      </c>
      <c r="F3" s="39">
        <v>37511</v>
      </c>
      <c r="G3" s="6">
        <v>3746.4</v>
      </c>
      <c r="H3" s="6">
        <v>3933.8</v>
      </c>
      <c r="I3" s="6">
        <v>4130.3900000000003</v>
      </c>
      <c r="J3" s="6">
        <v>4336.8999999999996</v>
      </c>
      <c r="K3" s="6">
        <v>4600.3999999999996</v>
      </c>
      <c r="L3" s="6">
        <f>K3-J3</f>
        <v>263.5</v>
      </c>
    </row>
    <row r="4" spans="1:12" ht="18.75" x14ac:dyDescent="0.4">
      <c r="A4" s="37">
        <v>2</v>
      </c>
      <c r="B4" s="1" t="s">
        <v>15</v>
      </c>
      <c r="C4" s="2" t="s">
        <v>16</v>
      </c>
      <c r="D4" s="3" t="s">
        <v>17</v>
      </c>
      <c r="E4" s="4" t="s">
        <v>18</v>
      </c>
      <c r="F4" s="39">
        <v>45566</v>
      </c>
      <c r="G4" s="6"/>
      <c r="H4" s="6"/>
      <c r="I4" s="6"/>
      <c r="J4" s="6">
        <v>7022.7</v>
      </c>
      <c r="K4" s="6">
        <v>7373.8</v>
      </c>
      <c r="L4" s="6">
        <f>K4-J4</f>
        <v>351.10000000000036</v>
      </c>
    </row>
    <row r="5" spans="1:12" ht="18.75" x14ac:dyDescent="0.4">
      <c r="A5" s="37">
        <v>3</v>
      </c>
      <c r="B5" s="11" t="s">
        <v>296</v>
      </c>
      <c r="C5" s="11" t="s">
        <v>297</v>
      </c>
      <c r="D5" s="11" t="s">
        <v>114</v>
      </c>
      <c r="E5" s="5" t="s">
        <v>14</v>
      </c>
      <c r="F5" s="26">
        <v>45581</v>
      </c>
      <c r="G5" s="27"/>
      <c r="H5" s="27"/>
      <c r="I5" s="27"/>
      <c r="J5" s="9">
        <v>4607.3</v>
      </c>
      <c r="K5" s="9">
        <v>4837.7</v>
      </c>
      <c r="L5" s="6">
        <f>+K5-J5</f>
        <v>230.39999999999964</v>
      </c>
    </row>
    <row r="6" spans="1:12" ht="18.75" x14ac:dyDescent="0.4">
      <c r="A6" s="37">
        <v>4</v>
      </c>
      <c r="B6" s="10" t="s">
        <v>19</v>
      </c>
      <c r="C6" s="2" t="s">
        <v>20</v>
      </c>
      <c r="D6" s="11" t="s">
        <v>21</v>
      </c>
      <c r="E6" s="5" t="s">
        <v>14</v>
      </c>
      <c r="F6" s="25">
        <v>42278</v>
      </c>
      <c r="G6" s="6">
        <v>5235.3999999999996</v>
      </c>
      <c r="H6" s="6">
        <v>5287.8</v>
      </c>
      <c r="I6" s="6">
        <v>5446.4</v>
      </c>
      <c r="J6" s="6">
        <v>5718.7</v>
      </c>
      <c r="K6" s="6">
        <v>6290.6</v>
      </c>
      <c r="L6" s="6">
        <f t="shared" ref="L6:L18" si="0">K6-J6</f>
        <v>571.90000000000055</v>
      </c>
    </row>
    <row r="7" spans="1:12" ht="18.75" x14ac:dyDescent="0.4">
      <c r="A7" s="37">
        <v>5</v>
      </c>
      <c r="B7" s="10" t="s">
        <v>22</v>
      </c>
      <c r="C7" s="11" t="s">
        <v>23</v>
      </c>
      <c r="D7" s="11" t="s">
        <v>24</v>
      </c>
      <c r="E7" s="5" t="s">
        <v>18</v>
      </c>
      <c r="F7" s="39">
        <v>45566</v>
      </c>
      <c r="G7" s="6"/>
      <c r="H7" s="6"/>
      <c r="I7" s="6"/>
      <c r="J7" s="6">
        <v>7022.7</v>
      </c>
      <c r="K7" s="6">
        <v>7373.8</v>
      </c>
      <c r="L7" s="6">
        <f t="shared" si="0"/>
        <v>351.10000000000036</v>
      </c>
    </row>
    <row r="8" spans="1:12" ht="18.75" x14ac:dyDescent="0.4">
      <c r="A8" s="37">
        <v>6</v>
      </c>
      <c r="B8" s="1" t="s">
        <v>25</v>
      </c>
      <c r="C8" s="2" t="s">
        <v>26</v>
      </c>
      <c r="D8" s="11" t="s">
        <v>27</v>
      </c>
      <c r="E8" s="5" t="s">
        <v>14</v>
      </c>
      <c r="F8" s="25">
        <v>44491</v>
      </c>
      <c r="G8" s="9">
        <v>3815.6</v>
      </c>
      <c r="H8" s="9">
        <v>4006.4</v>
      </c>
      <c r="I8" s="9">
        <v>4206.7</v>
      </c>
      <c r="J8" s="9">
        <v>4417</v>
      </c>
      <c r="K8" s="121">
        <v>4948.7</v>
      </c>
      <c r="L8" s="6">
        <f t="shared" si="0"/>
        <v>531.69999999999982</v>
      </c>
    </row>
    <row r="9" spans="1:12" ht="18.75" x14ac:dyDescent="0.4">
      <c r="A9" s="37">
        <v>7</v>
      </c>
      <c r="B9" s="7" t="s">
        <v>28</v>
      </c>
      <c r="C9" s="8" t="s">
        <v>29</v>
      </c>
      <c r="D9" s="8" t="s">
        <v>30</v>
      </c>
      <c r="E9" s="5" t="s">
        <v>14</v>
      </c>
      <c r="F9" s="25">
        <v>44470</v>
      </c>
      <c r="G9" s="9">
        <v>3815.6</v>
      </c>
      <c r="H9" s="9">
        <v>4006.4</v>
      </c>
      <c r="I9" s="9">
        <v>4206.7</v>
      </c>
      <c r="J9" s="9">
        <v>4417</v>
      </c>
      <c r="K9" s="80">
        <v>4637.8</v>
      </c>
      <c r="L9" s="6">
        <f t="shared" si="0"/>
        <v>220.80000000000018</v>
      </c>
    </row>
    <row r="10" spans="1:12" ht="18.75" x14ac:dyDescent="0.4">
      <c r="A10" s="37">
        <v>8</v>
      </c>
      <c r="B10" s="10" t="s">
        <v>31</v>
      </c>
      <c r="C10" s="1" t="s">
        <v>32</v>
      </c>
      <c r="D10" s="10" t="s">
        <v>33</v>
      </c>
      <c r="E10" s="16" t="s">
        <v>34</v>
      </c>
      <c r="F10" s="39">
        <v>45566</v>
      </c>
      <c r="G10" s="6"/>
      <c r="H10" s="6"/>
      <c r="I10" s="6"/>
      <c r="J10" s="6">
        <v>10422.4</v>
      </c>
      <c r="K10" s="6">
        <v>11047.71</v>
      </c>
      <c r="L10" s="6">
        <f t="shared" si="0"/>
        <v>625.30999999999949</v>
      </c>
    </row>
    <row r="11" spans="1:12" ht="18.75" x14ac:dyDescent="0.4">
      <c r="A11" s="37">
        <v>9</v>
      </c>
      <c r="B11" s="10" t="s">
        <v>35</v>
      </c>
      <c r="C11" s="2" t="s">
        <v>36</v>
      </c>
      <c r="D11" s="11" t="s">
        <v>37</v>
      </c>
      <c r="E11" s="4" t="s">
        <v>34</v>
      </c>
      <c r="F11" s="39">
        <v>45566</v>
      </c>
      <c r="G11" s="6"/>
      <c r="H11" s="6"/>
      <c r="I11" s="6"/>
      <c r="J11" s="6">
        <v>7153.7</v>
      </c>
      <c r="K11" s="6">
        <v>7511.4</v>
      </c>
      <c r="L11" s="6">
        <f t="shared" si="0"/>
        <v>357.69999999999982</v>
      </c>
    </row>
    <row r="12" spans="1:12" ht="18.75" x14ac:dyDescent="0.4">
      <c r="A12" s="37">
        <v>10</v>
      </c>
      <c r="B12" s="1" t="s">
        <v>38</v>
      </c>
      <c r="C12" s="2" t="s">
        <v>39</v>
      </c>
      <c r="D12" s="11" t="s">
        <v>40</v>
      </c>
      <c r="E12" s="5" t="s">
        <v>14</v>
      </c>
      <c r="F12" s="25">
        <v>45566</v>
      </c>
      <c r="G12" s="6"/>
      <c r="H12" s="6"/>
      <c r="I12" s="6"/>
      <c r="J12" s="6">
        <v>4713</v>
      </c>
      <c r="K12" s="6">
        <v>4948.7</v>
      </c>
      <c r="L12" s="6">
        <f t="shared" si="0"/>
        <v>235.69999999999982</v>
      </c>
    </row>
    <row r="13" spans="1:12" ht="18.75" x14ac:dyDescent="0.4">
      <c r="A13" s="37">
        <v>11</v>
      </c>
      <c r="B13" s="10" t="s">
        <v>41</v>
      </c>
      <c r="C13" s="11" t="s">
        <v>42</v>
      </c>
      <c r="D13" s="11" t="s">
        <v>43</v>
      </c>
      <c r="E13" s="5" t="s">
        <v>14</v>
      </c>
      <c r="F13" s="25">
        <v>43374</v>
      </c>
      <c r="G13" s="6">
        <v>2162.1999999999998</v>
      </c>
      <c r="H13" s="6">
        <v>2270.4</v>
      </c>
      <c r="I13" s="6">
        <v>2383.89</v>
      </c>
      <c r="J13" s="6">
        <v>2503.1</v>
      </c>
      <c r="K13" s="6">
        <v>2628.31</v>
      </c>
      <c r="L13" s="6">
        <f t="shared" si="0"/>
        <v>125.21000000000004</v>
      </c>
    </row>
    <row r="14" spans="1:12" ht="18.75" x14ac:dyDescent="0.4">
      <c r="A14" s="37">
        <v>12</v>
      </c>
      <c r="B14" s="10" t="s">
        <v>44</v>
      </c>
      <c r="C14" s="2" t="s">
        <v>45</v>
      </c>
      <c r="D14" s="11" t="s">
        <v>46</v>
      </c>
      <c r="E14" s="4" t="s">
        <v>14</v>
      </c>
      <c r="F14" s="25">
        <v>41211</v>
      </c>
      <c r="G14" s="6">
        <v>5034</v>
      </c>
      <c r="H14" s="6">
        <v>5285.8</v>
      </c>
      <c r="I14" s="6">
        <v>5550.1</v>
      </c>
      <c r="J14" s="6">
        <v>6027.6</v>
      </c>
      <c r="K14" s="6">
        <v>6329</v>
      </c>
      <c r="L14" s="6">
        <f t="shared" si="0"/>
        <v>301.39999999999964</v>
      </c>
    </row>
    <row r="15" spans="1:12" ht="18.75" x14ac:dyDescent="0.4">
      <c r="A15" s="37">
        <v>13</v>
      </c>
      <c r="B15" s="1" t="s">
        <v>47</v>
      </c>
      <c r="C15" s="2" t="s">
        <v>48</v>
      </c>
      <c r="D15" s="11" t="s">
        <v>24</v>
      </c>
      <c r="E15" s="5" t="s">
        <v>18</v>
      </c>
      <c r="F15" s="39">
        <v>45566</v>
      </c>
      <c r="G15" s="6">
        <v>0</v>
      </c>
      <c r="H15" s="6">
        <v>0</v>
      </c>
      <c r="I15" s="6">
        <v>0</v>
      </c>
      <c r="J15" s="6">
        <v>7022.7</v>
      </c>
      <c r="K15" s="6">
        <v>7373.8</v>
      </c>
      <c r="L15" s="6">
        <f t="shared" si="0"/>
        <v>351.10000000000036</v>
      </c>
    </row>
    <row r="16" spans="1:12" ht="18.75" x14ac:dyDescent="0.4">
      <c r="A16" s="37">
        <v>14</v>
      </c>
      <c r="B16" s="10" t="s">
        <v>49</v>
      </c>
      <c r="C16" s="2" t="s">
        <v>50</v>
      </c>
      <c r="D16" s="11" t="s">
        <v>51</v>
      </c>
      <c r="E16" s="4" t="s">
        <v>14</v>
      </c>
      <c r="F16" s="25">
        <v>42979</v>
      </c>
      <c r="G16" s="6">
        <v>1759.4</v>
      </c>
      <c r="H16" s="6">
        <v>1847.4</v>
      </c>
      <c r="I16" s="6">
        <v>1939.8</v>
      </c>
      <c r="J16" s="6">
        <v>2818.6</v>
      </c>
      <c r="K16" s="6">
        <v>2959.51</v>
      </c>
      <c r="L16" s="6">
        <f t="shared" si="0"/>
        <v>140.91000000000031</v>
      </c>
    </row>
    <row r="17" spans="1:12" ht="18.75" x14ac:dyDescent="0.4">
      <c r="A17" s="37">
        <v>15</v>
      </c>
      <c r="B17" s="7" t="s">
        <v>52</v>
      </c>
      <c r="C17" s="8" t="s">
        <v>53</v>
      </c>
      <c r="D17" s="8" t="s">
        <v>54</v>
      </c>
      <c r="E17" s="5" t="s">
        <v>14</v>
      </c>
      <c r="F17" s="25">
        <v>44593</v>
      </c>
      <c r="G17" s="9">
        <v>0</v>
      </c>
      <c r="H17" s="6">
        <v>4006.4</v>
      </c>
      <c r="I17" s="6">
        <v>4214.3</v>
      </c>
      <c r="J17" s="6">
        <v>4425</v>
      </c>
      <c r="K17" s="6">
        <v>4553.8</v>
      </c>
      <c r="L17" s="6">
        <f t="shared" si="0"/>
        <v>128.80000000000018</v>
      </c>
    </row>
    <row r="18" spans="1:12" ht="18.75" x14ac:dyDescent="0.4">
      <c r="A18" s="37">
        <v>16</v>
      </c>
      <c r="B18" s="1" t="s">
        <v>55</v>
      </c>
      <c r="C18" s="2" t="s">
        <v>56</v>
      </c>
      <c r="D18" s="11" t="s">
        <v>57</v>
      </c>
      <c r="E18" s="5" t="s">
        <v>34</v>
      </c>
      <c r="F18" s="39">
        <v>45566</v>
      </c>
      <c r="G18" s="6"/>
      <c r="H18" s="6"/>
      <c r="I18" s="6"/>
      <c r="J18" s="6">
        <v>8195.4</v>
      </c>
      <c r="K18" s="6">
        <v>9015</v>
      </c>
      <c r="L18" s="6">
        <f t="shared" si="0"/>
        <v>819.60000000000036</v>
      </c>
    </row>
    <row r="19" spans="1:12" ht="18.75" x14ac:dyDescent="0.4">
      <c r="A19" s="37">
        <v>17</v>
      </c>
      <c r="B19" s="11" t="s">
        <v>299</v>
      </c>
      <c r="C19" s="11" t="s">
        <v>300</v>
      </c>
      <c r="D19" s="11" t="s">
        <v>114</v>
      </c>
      <c r="E19" s="5" t="s">
        <v>14</v>
      </c>
      <c r="F19" s="26">
        <v>45581</v>
      </c>
      <c r="G19" s="27"/>
      <c r="H19" s="27"/>
      <c r="I19" s="27"/>
      <c r="J19" s="9">
        <v>4607.3</v>
      </c>
      <c r="K19" s="9">
        <v>4837.7</v>
      </c>
      <c r="L19" s="6">
        <f>+K19-J19</f>
        <v>230.39999999999964</v>
      </c>
    </row>
    <row r="20" spans="1:12" ht="18.75" x14ac:dyDescent="0.4">
      <c r="A20" s="37">
        <v>18</v>
      </c>
      <c r="B20" s="11" t="s">
        <v>301</v>
      </c>
      <c r="C20" s="11" t="s">
        <v>302</v>
      </c>
      <c r="D20" s="11" t="s">
        <v>303</v>
      </c>
      <c r="E20" s="5" t="s">
        <v>14</v>
      </c>
      <c r="F20" s="26">
        <v>45566</v>
      </c>
      <c r="G20" s="27"/>
      <c r="H20" s="27"/>
      <c r="I20" s="27"/>
      <c r="J20" s="9">
        <v>4417</v>
      </c>
      <c r="K20" s="9">
        <v>4637.8</v>
      </c>
      <c r="L20" s="6">
        <f>+K20-J20</f>
        <v>220.80000000000018</v>
      </c>
    </row>
    <row r="21" spans="1:12" ht="18.75" x14ac:dyDescent="0.4">
      <c r="A21" s="37">
        <v>19</v>
      </c>
      <c r="B21" s="7" t="s">
        <v>58</v>
      </c>
      <c r="C21" s="8" t="s">
        <v>59</v>
      </c>
      <c r="D21" s="8" t="s">
        <v>60</v>
      </c>
      <c r="E21" s="5" t="s">
        <v>14</v>
      </c>
      <c r="F21" s="25">
        <v>44636</v>
      </c>
      <c r="G21" s="9">
        <v>0</v>
      </c>
      <c r="H21" s="9">
        <v>2901.4</v>
      </c>
      <c r="I21" s="9">
        <v>3046.5</v>
      </c>
      <c r="J21" s="9">
        <v>3198.8</v>
      </c>
      <c r="K21" s="9">
        <v>3518.68</v>
      </c>
      <c r="L21" s="6">
        <f t="shared" ref="L21:L27" si="1">K21-J21</f>
        <v>319.87999999999965</v>
      </c>
    </row>
    <row r="22" spans="1:12" ht="18.75" x14ac:dyDescent="0.4">
      <c r="A22" s="37">
        <v>20</v>
      </c>
      <c r="B22" s="1" t="s">
        <v>61</v>
      </c>
      <c r="C22" s="2" t="s">
        <v>62</v>
      </c>
      <c r="D22" s="3" t="s">
        <v>17</v>
      </c>
      <c r="E22" s="4" t="s">
        <v>18</v>
      </c>
      <c r="F22" s="39">
        <v>45566</v>
      </c>
      <c r="G22" s="6"/>
      <c r="H22" s="6"/>
      <c r="I22" s="6"/>
      <c r="J22" s="6">
        <v>7022.7</v>
      </c>
      <c r="K22" s="6">
        <v>7373.8</v>
      </c>
      <c r="L22" s="6">
        <f t="shared" si="1"/>
        <v>351.10000000000036</v>
      </c>
    </row>
    <row r="23" spans="1:12" ht="18.75" x14ac:dyDescent="0.4">
      <c r="A23" s="37">
        <v>21</v>
      </c>
      <c r="B23" s="10" t="s">
        <v>63</v>
      </c>
      <c r="C23" s="2" t="s">
        <v>64</v>
      </c>
      <c r="D23" s="11" t="s">
        <v>65</v>
      </c>
      <c r="E23" s="5" t="s">
        <v>14</v>
      </c>
      <c r="F23" s="39">
        <v>42129</v>
      </c>
      <c r="G23" s="6">
        <v>4344</v>
      </c>
      <c r="H23" s="6">
        <v>4561.2</v>
      </c>
      <c r="I23" s="6">
        <v>4789.3</v>
      </c>
      <c r="J23" s="6">
        <v>5028.8</v>
      </c>
      <c r="K23" s="6">
        <v>5280.2</v>
      </c>
      <c r="L23" s="6">
        <f t="shared" si="1"/>
        <v>251.39999999999964</v>
      </c>
    </row>
    <row r="24" spans="1:12" ht="18.75" x14ac:dyDescent="0.4">
      <c r="A24" s="37">
        <v>22</v>
      </c>
      <c r="B24" s="10" t="s">
        <v>66</v>
      </c>
      <c r="C24" s="11" t="s">
        <v>67</v>
      </c>
      <c r="D24" s="8" t="s">
        <v>68</v>
      </c>
      <c r="E24" s="5" t="s">
        <v>14</v>
      </c>
      <c r="F24" s="25">
        <v>42430</v>
      </c>
      <c r="G24" s="6">
        <v>3822.6</v>
      </c>
      <c r="H24" s="6">
        <v>4013.8</v>
      </c>
      <c r="I24" s="6">
        <v>4214.3</v>
      </c>
      <c r="J24" s="6">
        <v>4425</v>
      </c>
      <c r="K24" s="52">
        <v>4646.3</v>
      </c>
      <c r="L24" s="6">
        <f t="shared" si="1"/>
        <v>221.30000000000018</v>
      </c>
    </row>
    <row r="25" spans="1:12" ht="18.75" x14ac:dyDescent="0.4">
      <c r="A25" s="37">
        <v>24</v>
      </c>
      <c r="B25" s="11" t="s">
        <v>69</v>
      </c>
      <c r="C25" s="11" t="s">
        <v>70</v>
      </c>
      <c r="D25" s="11" t="s">
        <v>71</v>
      </c>
      <c r="E25" s="5" t="s">
        <v>14</v>
      </c>
      <c r="F25" s="76">
        <v>45078</v>
      </c>
      <c r="G25" s="27"/>
      <c r="H25" s="27"/>
      <c r="I25" s="6">
        <v>3093</v>
      </c>
      <c r="J25" s="6">
        <v>3247.6</v>
      </c>
      <c r="K25" s="6">
        <v>3410</v>
      </c>
      <c r="L25" s="6">
        <f t="shared" si="1"/>
        <v>162.40000000000009</v>
      </c>
    </row>
    <row r="26" spans="1:12" ht="18.75" x14ac:dyDescent="0.4">
      <c r="A26" s="37">
        <v>25</v>
      </c>
      <c r="B26" s="10" t="s">
        <v>72</v>
      </c>
      <c r="C26" s="14" t="s">
        <v>73</v>
      </c>
      <c r="D26" s="10" t="s">
        <v>74</v>
      </c>
      <c r="E26" s="15" t="s">
        <v>14</v>
      </c>
      <c r="F26" s="20">
        <v>40725</v>
      </c>
      <c r="G26" s="6">
        <v>3815.6</v>
      </c>
      <c r="H26" s="6">
        <v>4006.4</v>
      </c>
      <c r="I26" s="6">
        <v>4206.7</v>
      </c>
      <c r="J26" s="6">
        <v>4417</v>
      </c>
      <c r="K26" s="6">
        <v>5687.9</v>
      </c>
      <c r="L26" s="6">
        <f t="shared" si="1"/>
        <v>1270.8999999999996</v>
      </c>
    </row>
    <row r="27" spans="1:12" ht="18.75" x14ac:dyDescent="0.4">
      <c r="A27" s="37">
        <v>26</v>
      </c>
      <c r="B27" s="11" t="s">
        <v>304</v>
      </c>
      <c r="C27" s="11" t="s">
        <v>305</v>
      </c>
      <c r="D27" s="11" t="s">
        <v>114</v>
      </c>
      <c r="E27" s="5" t="s">
        <v>14</v>
      </c>
      <c r="F27" s="26">
        <v>45581</v>
      </c>
      <c r="G27" s="27"/>
      <c r="H27" s="27"/>
      <c r="I27" s="27"/>
      <c r="J27" s="9">
        <v>4607.3</v>
      </c>
      <c r="K27" s="9">
        <v>4837.7</v>
      </c>
      <c r="L27" s="6">
        <f t="shared" si="1"/>
        <v>230.39999999999964</v>
      </c>
    </row>
    <row r="28" spans="1:12" ht="18.75" x14ac:dyDescent="0.4">
      <c r="A28" s="37">
        <v>27</v>
      </c>
      <c r="B28" s="11" t="s">
        <v>306</v>
      </c>
      <c r="C28" s="11" t="s">
        <v>307</v>
      </c>
      <c r="D28" s="11" t="s">
        <v>308</v>
      </c>
      <c r="E28" s="5" t="s">
        <v>14</v>
      </c>
      <c r="F28" s="26">
        <v>45566</v>
      </c>
      <c r="G28" s="12"/>
      <c r="H28" s="12"/>
      <c r="I28" s="6"/>
      <c r="J28" s="9">
        <v>4417</v>
      </c>
      <c r="K28" s="9">
        <v>4858.7</v>
      </c>
      <c r="L28" s="6">
        <f>+K28-J28</f>
        <v>441.69999999999982</v>
      </c>
    </row>
    <row r="29" spans="1:12" ht="18.75" x14ac:dyDescent="0.4">
      <c r="A29" s="37">
        <v>28</v>
      </c>
      <c r="B29" s="7" t="s">
        <v>75</v>
      </c>
      <c r="C29" s="8" t="s">
        <v>76</v>
      </c>
      <c r="D29" s="8" t="s">
        <v>77</v>
      </c>
      <c r="E29" s="5" t="s">
        <v>34</v>
      </c>
      <c r="F29" s="25">
        <v>45566</v>
      </c>
      <c r="G29" s="9"/>
      <c r="H29" s="9"/>
      <c r="I29" s="9"/>
      <c r="J29" s="9">
        <v>7153.7</v>
      </c>
      <c r="K29" s="80">
        <v>7511.4</v>
      </c>
      <c r="L29" s="6">
        <f>K29-J29</f>
        <v>357.69999999999982</v>
      </c>
    </row>
    <row r="30" spans="1:12" ht="18.75" x14ac:dyDescent="0.4">
      <c r="A30" s="37">
        <v>29</v>
      </c>
      <c r="B30" s="10" t="s">
        <v>81</v>
      </c>
      <c r="C30" s="2" t="s">
        <v>82</v>
      </c>
      <c r="D30" s="11" t="s">
        <v>83</v>
      </c>
      <c r="E30" s="4" t="s">
        <v>14</v>
      </c>
      <c r="F30" s="25">
        <v>38047</v>
      </c>
      <c r="G30" s="6">
        <v>2763.2</v>
      </c>
      <c r="H30" s="6">
        <v>3201.4</v>
      </c>
      <c r="I30" s="6">
        <v>3361.4</v>
      </c>
      <c r="J30" s="6">
        <v>3529.4</v>
      </c>
      <c r="K30" s="6">
        <v>3882.31</v>
      </c>
      <c r="L30" s="6">
        <f>K30-J30</f>
        <v>352.90999999999985</v>
      </c>
    </row>
    <row r="31" spans="1:12" ht="18.75" x14ac:dyDescent="0.4">
      <c r="A31" s="37">
        <v>30</v>
      </c>
      <c r="B31" s="10" t="s">
        <v>84</v>
      </c>
      <c r="C31" s="11" t="s">
        <v>85</v>
      </c>
      <c r="D31" s="11" t="s">
        <v>86</v>
      </c>
      <c r="E31" s="5" t="s">
        <v>14</v>
      </c>
      <c r="F31" s="25">
        <v>42078</v>
      </c>
      <c r="G31" s="6">
        <v>4581.2</v>
      </c>
      <c r="H31" s="6">
        <v>4810.2</v>
      </c>
      <c r="I31" s="6">
        <v>5050.7</v>
      </c>
      <c r="J31" s="6">
        <v>5503.2</v>
      </c>
      <c r="K31" s="6">
        <v>5833.4</v>
      </c>
      <c r="L31" s="6">
        <f>K31-J31</f>
        <v>330.19999999999982</v>
      </c>
    </row>
    <row r="32" spans="1:12" ht="18.75" x14ac:dyDescent="0.4">
      <c r="A32" s="37">
        <v>31</v>
      </c>
      <c r="B32" s="10" t="s">
        <v>87</v>
      </c>
      <c r="C32" s="11" t="s">
        <v>88</v>
      </c>
      <c r="D32" s="11" t="s">
        <v>89</v>
      </c>
      <c r="E32" s="5" t="s">
        <v>14</v>
      </c>
      <c r="F32" s="25">
        <v>43048</v>
      </c>
      <c r="G32" s="6">
        <v>3746.4</v>
      </c>
      <c r="H32" s="6">
        <v>3933.6</v>
      </c>
      <c r="I32" s="6">
        <v>4130.3999999999996</v>
      </c>
      <c r="J32" s="6">
        <v>4336.8999999999996</v>
      </c>
      <c r="K32" s="6">
        <v>4553.8</v>
      </c>
      <c r="L32" s="6">
        <f>K32-J32</f>
        <v>216.90000000000055</v>
      </c>
    </row>
    <row r="33" spans="1:12" ht="18.75" x14ac:dyDescent="0.4">
      <c r="A33" s="37">
        <v>109</v>
      </c>
      <c r="B33" s="11" t="s">
        <v>404</v>
      </c>
      <c r="C33" s="11" t="s">
        <v>405</v>
      </c>
      <c r="D33" s="11" t="s">
        <v>71</v>
      </c>
      <c r="E33" s="5" t="s">
        <v>14</v>
      </c>
      <c r="F33" s="25">
        <v>45627</v>
      </c>
      <c r="G33" s="12"/>
      <c r="H33" s="12"/>
      <c r="I33" s="6"/>
      <c r="J33" s="9">
        <v>4337</v>
      </c>
      <c r="K33" s="9">
        <v>4553.8</v>
      </c>
      <c r="L33" s="6">
        <f>+K33-J33</f>
        <v>216.80000000000018</v>
      </c>
    </row>
    <row r="34" spans="1:12" ht="18.75" x14ac:dyDescent="0.4">
      <c r="A34" s="37">
        <v>32</v>
      </c>
      <c r="B34" s="17" t="s">
        <v>90</v>
      </c>
      <c r="C34" s="11" t="s">
        <v>91</v>
      </c>
      <c r="D34" s="11" t="s">
        <v>92</v>
      </c>
      <c r="E34" s="5" t="s">
        <v>34</v>
      </c>
      <c r="F34" s="25">
        <v>40179</v>
      </c>
      <c r="G34" s="9">
        <v>4759.2</v>
      </c>
      <c r="H34" s="9">
        <v>4806.8</v>
      </c>
      <c r="I34" s="9">
        <v>5047.1000000000004</v>
      </c>
      <c r="J34" s="9">
        <v>7153.7</v>
      </c>
      <c r="K34" s="9">
        <v>7511.4</v>
      </c>
      <c r="L34" s="6">
        <f>K34-J34</f>
        <v>357.69999999999982</v>
      </c>
    </row>
    <row r="35" spans="1:12" ht="18.75" x14ac:dyDescent="0.4">
      <c r="A35" s="37">
        <v>33</v>
      </c>
      <c r="B35" s="17" t="s">
        <v>93</v>
      </c>
      <c r="C35" s="11" t="s">
        <v>94</v>
      </c>
      <c r="D35" s="10" t="s">
        <v>95</v>
      </c>
      <c r="E35" s="5" t="s">
        <v>14</v>
      </c>
      <c r="F35" s="25">
        <v>39814</v>
      </c>
      <c r="G35" s="6">
        <v>4581.2</v>
      </c>
      <c r="H35" s="6">
        <v>4810.2</v>
      </c>
      <c r="I35" s="6">
        <v>5050.8</v>
      </c>
      <c r="J35" s="6">
        <v>5303.3</v>
      </c>
      <c r="K35" s="6">
        <v>5568.49</v>
      </c>
      <c r="L35" s="6">
        <f>K35-J35</f>
        <v>265.1899999999996</v>
      </c>
    </row>
    <row r="36" spans="1:12" ht="18.75" x14ac:dyDescent="0.4">
      <c r="A36" s="37">
        <v>34</v>
      </c>
      <c r="B36" s="10" t="s">
        <v>96</v>
      </c>
      <c r="C36" s="11" t="s">
        <v>97</v>
      </c>
      <c r="D36" s="11" t="s">
        <v>98</v>
      </c>
      <c r="E36" s="5" t="s">
        <v>14</v>
      </c>
      <c r="F36" s="25">
        <v>41421</v>
      </c>
      <c r="G36" s="6">
        <v>2048.1999999999998</v>
      </c>
      <c r="H36" s="6">
        <v>2150.6</v>
      </c>
      <c r="I36" s="6">
        <v>2258.12</v>
      </c>
      <c r="J36" s="6">
        <v>2371</v>
      </c>
      <c r="K36" s="6">
        <v>2489.6</v>
      </c>
      <c r="L36" s="6">
        <f>K36-J36</f>
        <v>118.59999999999991</v>
      </c>
    </row>
    <row r="37" spans="1:12" ht="18.75" x14ac:dyDescent="0.4">
      <c r="A37" s="37">
        <v>110</v>
      </c>
      <c r="B37" s="11" t="s">
        <v>309</v>
      </c>
      <c r="C37" s="11" t="s">
        <v>310</v>
      </c>
      <c r="D37" s="11" t="s">
        <v>311</v>
      </c>
      <c r="E37" s="5" t="s">
        <v>14</v>
      </c>
      <c r="F37" s="25">
        <v>45615</v>
      </c>
      <c r="G37" s="12"/>
      <c r="H37" s="12"/>
      <c r="I37" s="6"/>
      <c r="J37" s="9">
        <v>4417</v>
      </c>
      <c r="K37" s="9">
        <v>4637.8</v>
      </c>
      <c r="L37" s="6">
        <f>+K37-J37</f>
        <v>220.80000000000018</v>
      </c>
    </row>
    <row r="38" spans="1:12" ht="18.75" x14ac:dyDescent="0.4">
      <c r="A38" s="37">
        <v>35</v>
      </c>
      <c r="B38" s="11" t="s">
        <v>312</v>
      </c>
      <c r="C38" s="11" t="s">
        <v>313</v>
      </c>
      <c r="D38" s="11" t="s">
        <v>114</v>
      </c>
      <c r="E38" s="5" t="s">
        <v>14</v>
      </c>
      <c r="F38" s="26">
        <v>45581</v>
      </c>
      <c r="G38" s="12"/>
      <c r="H38" s="12"/>
      <c r="I38" s="6"/>
      <c r="J38" s="9">
        <v>4607.3999999999996</v>
      </c>
      <c r="K38" s="9">
        <v>4837.7</v>
      </c>
      <c r="L38" s="6">
        <f>+K38-J38</f>
        <v>230.30000000000018</v>
      </c>
    </row>
    <row r="39" spans="1:12" ht="18.75" x14ac:dyDescent="0.4">
      <c r="A39" s="37">
        <v>36</v>
      </c>
      <c r="B39" s="7" t="s">
        <v>99</v>
      </c>
      <c r="C39" s="8" t="s">
        <v>100</v>
      </c>
      <c r="D39" s="8" t="s">
        <v>71</v>
      </c>
      <c r="E39" s="5" t="s">
        <v>14</v>
      </c>
      <c r="F39" s="39">
        <v>44424</v>
      </c>
      <c r="G39" s="9">
        <v>3343.2</v>
      </c>
      <c r="H39" s="9">
        <v>3510.4</v>
      </c>
      <c r="I39" s="9">
        <v>3685.8</v>
      </c>
      <c r="J39" s="9">
        <v>3870.1</v>
      </c>
      <c r="K39" s="9">
        <v>4257.1000000000004</v>
      </c>
      <c r="L39" s="6">
        <f>K39-J39</f>
        <v>387.00000000000045</v>
      </c>
    </row>
    <row r="40" spans="1:12" ht="18.75" x14ac:dyDescent="0.4">
      <c r="A40" s="37">
        <v>37</v>
      </c>
      <c r="B40" s="10" t="s">
        <v>101</v>
      </c>
      <c r="C40" s="21" t="s">
        <v>102</v>
      </c>
      <c r="D40" s="22" t="s">
        <v>103</v>
      </c>
      <c r="E40" s="16" t="s">
        <v>14</v>
      </c>
      <c r="F40" s="20">
        <v>42293</v>
      </c>
      <c r="G40" s="6">
        <v>2048.1999999999998</v>
      </c>
      <c r="H40" s="6">
        <v>2150.6</v>
      </c>
      <c r="I40" s="6">
        <v>2258.12</v>
      </c>
      <c r="J40" s="6">
        <v>2371</v>
      </c>
      <c r="K40" s="6">
        <v>2489.6</v>
      </c>
      <c r="L40" s="6">
        <f>K40-J40</f>
        <v>118.59999999999991</v>
      </c>
    </row>
    <row r="41" spans="1:12" ht="18.75" x14ac:dyDescent="0.4">
      <c r="A41" s="37">
        <v>38</v>
      </c>
      <c r="B41" s="10" t="s">
        <v>104</v>
      </c>
      <c r="C41" s="2" t="s">
        <v>105</v>
      </c>
      <c r="D41" s="10" t="s">
        <v>106</v>
      </c>
      <c r="E41" s="5" t="s">
        <v>14</v>
      </c>
      <c r="F41" s="25">
        <v>42233</v>
      </c>
      <c r="G41" s="6">
        <v>3822.6</v>
      </c>
      <c r="H41" s="6">
        <v>4207.2</v>
      </c>
      <c r="I41" s="6">
        <v>4414.6000000000004</v>
      </c>
      <c r="J41" s="6">
        <v>4638.5</v>
      </c>
      <c r="K41" s="6">
        <v>5009.6000000000004</v>
      </c>
      <c r="L41" s="6">
        <f>K41-J41</f>
        <v>371.10000000000036</v>
      </c>
    </row>
    <row r="42" spans="1:12" ht="18.75" x14ac:dyDescent="0.4">
      <c r="A42" s="37">
        <v>39</v>
      </c>
      <c r="B42" s="11" t="s">
        <v>314</v>
      </c>
      <c r="C42" s="11" t="s">
        <v>315</v>
      </c>
      <c r="D42" s="11" t="s">
        <v>316</v>
      </c>
      <c r="E42" s="5" t="s">
        <v>14</v>
      </c>
      <c r="F42" s="26">
        <v>45566</v>
      </c>
      <c r="G42" s="27"/>
      <c r="H42" s="27"/>
      <c r="I42" s="27"/>
      <c r="J42" s="9">
        <v>4417</v>
      </c>
      <c r="K42" s="9">
        <v>4637.8</v>
      </c>
      <c r="L42" s="6">
        <f>+K42-J42</f>
        <v>220.80000000000018</v>
      </c>
    </row>
    <row r="43" spans="1:12" ht="18.75" x14ac:dyDescent="0.4">
      <c r="A43" s="37">
        <v>40</v>
      </c>
      <c r="B43" s="10" t="s">
        <v>107</v>
      </c>
      <c r="C43" s="14" t="s">
        <v>108</v>
      </c>
      <c r="D43" s="2" t="s">
        <v>109</v>
      </c>
      <c r="E43" s="15" t="s">
        <v>14</v>
      </c>
      <c r="F43" s="40">
        <v>42370</v>
      </c>
      <c r="G43" s="6">
        <v>4344</v>
      </c>
      <c r="H43" s="6">
        <v>4911.2</v>
      </c>
      <c r="I43" s="6">
        <v>5156.8</v>
      </c>
      <c r="J43" s="6">
        <v>5514.7</v>
      </c>
      <c r="K43" s="6">
        <v>5790.3</v>
      </c>
      <c r="L43" s="6">
        <f t="shared" ref="L43:L53" si="2">K43-J43</f>
        <v>275.60000000000036</v>
      </c>
    </row>
    <row r="44" spans="1:12" ht="18.75" x14ac:dyDescent="0.4">
      <c r="A44" s="37">
        <v>41</v>
      </c>
      <c r="B44" s="10" t="s">
        <v>110</v>
      </c>
      <c r="C44" s="2" t="s">
        <v>111</v>
      </c>
      <c r="D44" s="11" t="s">
        <v>24</v>
      </c>
      <c r="E44" s="5" t="s">
        <v>18</v>
      </c>
      <c r="F44" s="39">
        <v>45566</v>
      </c>
      <c r="G44" s="6"/>
      <c r="H44" s="6"/>
      <c r="I44" s="6"/>
      <c r="J44" s="6">
        <v>7022.7</v>
      </c>
      <c r="K44" s="6">
        <v>7373.8</v>
      </c>
      <c r="L44" s="6">
        <f t="shared" si="2"/>
        <v>351.10000000000036</v>
      </c>
    </row>
    <row r="45" spans="1:12" ht="18.75" x14ac:dyDescent="0.4">
      <c r="A45" s="37">
        <v>42</v>
      </c>
      <c r="B45" s="10" t="s">
        <v>115</v>
      </c>
      <c r="C45" s="14" t="s">
        <v>116</v>
      </c>
      <c r="D45" s="10" t="s">
        <v>117</v>
      </c>
      <c r="E45" s="15" t="s">
        <v>14</v>
      </c>
      <c r="F45" s="20">
        <v>37517</v>
      </c>
      <c r="G45" s="6">
        <v>4370.3999999999996</v>
      </c>
      <c r="H45" s="6">
        <v>4589</v>
      </c>
      <c r="I45" s="6">
        <v>4818.5</v>
      </c>
      <c r="J45" s="6">
        <v>5059.3999999999996</v>
      </c>
      <c r="K45" s="6">
        <v>5363</v>
      </c>
      <c r="L45" s="6">
        <f t="shared" si="2"/>
        <v>303.60000000000036</v>
      </c>
    </row>
    <row r="46" spans="1:12" ht="18.75" x14ac:dyDescent="0.4">
      <c r="A46" s="37">
        <v>43</v>
      </c>
      <c r="B46" s="10" t="s">
        <v>118</v>
      </c>
      <c r="C46" s="1" t="s">
        <v>119</v>
      </c>
      <c r="D46" s="10" t="s">
        <v>86</v>
      </c>
      <c r="E46" s="16" t="s">
        <v>14</v>
      </c>
      <c r="F46" s="20">
        <v>40518</v>
      </c>
      <c r="G46" s="6">
        <v>4370.3999999999996</v>
      </c>
      <c r="H46" s="6">
        <v>4810.2</v>
      </c>
      <c r="I46" s="6">
        <v>5050.7</v>
      </c>
      <c r="J46" s="6">
        <v>5503.2</v>
      </c>
      <c r="K46" s="6">
        <v>5833.4</v>
      </c>
      <c r="L46" s="6">
        <f t="shared" si="2"/>
        <v>330.19999999999982</v>
      </c>
    </row>
    <row r="47" spans="1:12" ht="18.75" x14ac:dyDescent="0.4">
      <c r="A47" s="37">
        <v>44</v>
      </c>
      <c r="B47" s="11" t="s">
        <v>120</v>
      </c>
      <c r="C47" s="11" t="s">
        <v>121</v>
      </c>
      <c r="D47" s="11" t="s">
        <v>13</v>
      </c>
      <c r="E47" s="5" t="s">
        <v>14</v>
      </c>
      <c r="F47" s="25">
        <v>44927</v>
      </c>
      <c r="G47" s="12">
        <v>0</v>
      </c>
      <c r="H47" s="12">
        <v>0</v>
      </c>
      <c r="I47" s="23">
        <v>4172.5</v>
      </c>
      <c r="J47" s="23">
        <v>4381.1000000000004</v>
      </c>
      <c r="K47" s="23">
        <v>4600.3999999999996</v>
      </c>
      <c r="L47" s="6">
        <f t="shared" si="2"/>
        <v>219.29999999999927</v>
      </c>
    </row>
    <row r="48" spans="1:12" ht="18.75" x14ac:dyDescent="0.4">
      <c r="A48" s="37">
        <v>45</v>
      </c>
      <c r="B48" s="10" t="s">
        <v>122</v>
      </c>
      <c r="C48" s="11" t="s">
        <v>123</v>
      </c>
      <c r="D48" s="11" t="s">
        <v>17</v>
      </c>
      <c r="E48" s="5" t="s">
        <v>18</v>
      </c>
      <c r="F48" s="39">
        <v>45566</v>
      </c>
      <c r="G48" s="6"/>
      <c r="H48" s="6"/>
      <c r="I48" s="6"/>
      <c r="J48" s="6">
        <v>7022.7</v>
      </c>
      <c r="K48" s="6">
        <v>7373.8</v>
      </c>
      <c r="L48" s="6">
        <f t="shared" si="2"/>
        <v>351.10000000000036</v>
      </c>
    </row>
    <row r="49" spans="1:12" ht="18.75" x14ac:dyDescent="0.4">
      <c r="A49" s="37">
        <v>46</v>
      </c>
      <c r="B49" s="10" t="s">
        <v>124</v>
      </c>
      <c r="C49" s="11" t="s">
        <v>125</v>
      </c>
      <c r="D49" s="11" t="s">
        <v>126</v>
      </c>
      <c r="E49" s="5" t="s">
        <v>14</v>
      </c>
      <c r="F49" s="25">
        <v>42975</v>
      </c>
      <c r="G49" s="6">
        <v>4581.2</v>
      </c>
      <c r="H49" s="6">
        <v>4810.2</v>
      </c>
      <c r="I49" s="6">
        <v>5050.7</v>
      </c>
      <c r="J49" s="6">
        <v>5503.2</v>
      </c>
      <c r="K49" s="6">
        <v>5833.4</v>
      </c>
      <c r="L49" s="6">
        <f t="shared" si="2"/>
        <v>330.19999999999982</v>
      </c>
    </row>
    <row r="50" spans="1:12" ht="18.75" x14ac:dyDescent="0.4">
      <c r="A50" s="37">
        <v>47</v>
      </c>
      <c r="B50" s="10" t="s">
        <v>127</v>
      </c>
      <c r="C50" s="11" t="s">
        <v>128</v>
      </c>
      <c r="D50" s="11" t="s">
        <v>129</v>
      </c>
      <c r="E50" s="5" t="s">
        <v>34</v>
      </c>
      <c r="F50" s="25">
        <v>43969</v>
      </c>
      <c r="G50" s="6">
        <v>5630.2</v>
      </c>
      <c r="H50" s="6">
        <v>5911.6</v>
      </c>
      <c r="I50" s="6">
        <v>6207.41</v>
      </c>
      <c r="J50" s="6">
        <v>6517.8</v>
      </c>
      <c r="K50" s="6">
        <v>6843.7</v>
      </c>
      <c r="L50" s="6">
        <f t="shared" si="2"/>
        <v>325.89999999999964</v>
      </c>
    </row>
    <row r="51" spans="1:12" ht="18.75" x14ac:dyDescent="0.4">
      <c r="A51" s="37">
        <v>48</v>
      </c>
      <c r="B51" s="10" t="s">
        <v>130</v>
      </c>
      <c r="C51" s="19" t="s">
        <v>131</v>
      </c>
      <c r="D51" s="18" t="s">
        <v>132</v>
      </c>
      <c r="E51" s="16" t="s">
        <v>14</v>
      </c>
      <c r="F51" s="20">
        <v>42664</v>
      </c>
      <c r="G51" s="6">
        <v>3822.6</v>
      </c>
      <c r="H51" s="6">
        <v>4207.2</v>
      </c>
      <c r="I51" s="6">
        <v>4417.6000000000004</v>
      </c>
      <c r="J51" s="6">
        <v>4638.5</v>
      </c>
      <c r="K51" s="6">
        <v>5009.6000000000004</v>
      </c>
      <c r="L51" s="6">
        <f t="shared" si="2"/>
        <v>371.10000000000036</v>
      </c>
    </row>
    <row r="52" spans="1:12" ht="18.75" x14ac:dyDescent="0.4">
      <c r="A52" s="37">
        <v>49</v>
      </c>
      <c r="B52" s="11" t="s">
        <v>133</v>
      </c>
      <c r="C52" s="11" t="s">
        <v>134</v>
      </c>
      <c r="D52" s="11" t="s">
        <v>51</v>
      </c>
      <c r="E52" s="5" t="s">
        <v>14</v>
      </c>
      <c r="F52" s="25">
        <v>45062</v>
      </c>
      <c r="G52" s="12">
        <v>0</v>
      </c>
      <c r="H52" s="12">
        <v>0</v>
      </c>
      <c r="I52" s="6">
        <v>4214.3999999999996</v>
      </c>
      <c r="J52" s="6">
        <v>4425.1000000000004</v>
      </c>
      <c r="K52" s="6">
        <v>4646.3</v>
      </c>
      <c r="L52" s="6">
        <f t="shared" si="2"/>
        <v>221.19999999999982</v>
      </c>
    </row>
    <row r="53" spans="1:12" ht="18.75" x14ac:dyDescent="0.4">
      <c r="A53" s="37">
        <v>50</v>
      </c>
      <c r="B53" s="10" t="s">
        <v>135</v>
      </c>
      <c r="C53" s="2" t="s">
        <v>136</v>
      </c>
      <c r="D53" s="11" t="s">
        <v>137</v>
      </c>
      <c r="E53" s="4" t="s">
        <v>14</v>
      </c>
      <c r="F53" s="25">
        <v>41183</v>
      </c>
      <c r="G53" s="6">
        <v>4370.3999999999996</v>
      </c>
      <c r="H53" s="6">
        <v>4589</v>
      </c>
      <c r="I53" s="6">
        <v>4818.5200000000004</v>
      </c>
      <c r="J53" s="6">
        <v>5059.3999999999996</v>
      </c>
      <c r="K53" s="6">
        <v>5312.4</v>
      </c>
      <c r="L53" s="6">
        <f t="shared" si="2"/>
        <v>253</v>
      </c>
    </row>
    <row r="54" spans="1:12" ht="18.75" x14ac:dyDescent="0.4">
      <c r="A54" s="37">
        <v>51</v>
      </c>
      <c r="B54" s="10" t="s">
        <v>138</v>
      </c>
      <c r="C54" s="2" t="s">
        <v>139</v>
      </c>
      <c r="D54" s="11" t="s">
        <v>140</v>
      </c>
      <c r="E54" s="4" t="s">
        <v>14</v>
      </c>
      <c r="F54" s="25">
        <v>43236</v>
      </c>
      <c r="G54" s="6">
        <v>3322.4</v>
      </c>
      <c r="H54" s="6">
        <v>3488.6</v>
      </c>
      <c r="I54" s="6">
        <v>3662.8</v>
      </c>
      <c r="J54" s="6">
        <v>4055.9</v>
      </c>
      <c r="K54" s="6">
        <v>4258.7</v>
      </c>
      <c r="L54" s="6">
        <f>K54-J54</f>
        <v>202.79999999999973</v>
      </c>
    </row>
    <row r="55" spans="1:12" ht="18.75" x14ac:dyDescent="0.4">
      <c r="A55" s="37">
        <v>52</v>
      </c>
      <c r="B55" s="11" t="s">
        <v>141</v>
      </c>
      <c r="C55" s="11" t="s">
        <v>142</v>
      </c>
      <c r="D55" s="11" t="s">
        <v>143</v>
      </c>
      <c r="E55" s="5" t="s">
        <v>14</v>
      </c>
      <c r="F55" s="25">
        <v>44577</v>
      </c>
      <c r="G55" s="12">
        <v>0</v>
      </c>
      <c r="H55" s="13">
        <v>4013.8</v>
      </c>
      <c r="I55" s="6">
        <v>4214.5</v>
      </c>
      <c r="J55" s="6">
        <v>4528.2</v>
      </c>
      <c r="K55" s="6">
        <v>4754.6000000000004</v>
      </c>
      <c r="L55" s="6">
        <f t="shared" ref="L55:L69" si="3">K55-J55</f>
        <v>226.40000000000055</v>
      </c>
    </row>
    <row r="56" spans="1:12" ht="18.75" x14ac:dyDescent="0.4">
      <c r="A56" s="37">
        <v>53</v>
      </c>
      <c r="B56" s="10" t="s">
        <v>144</v>
      </c>
      <c r="C56" s="2" t="s">
        <v>145</v>
      </c>
      <c r="D56" s="11" t="s">
        <v>146</v>
      </c>
      <c r="E56" s="4" t="s">
        <v>34</v>
      </c>
      <c r="F56" s="39">
        <v>45566</v>
      </c>
      <c r="G56" s="6"/>
      <c r="H56" s="6"/>
      <c r="I56" s="6"/>
      <c r="J56" s="6">
        <v>6141.1</v>
      </c>
      <c r="K56" s="6">
        <v>6448.2</v>
      </c>
      <c r="L56" s="6">
        <f t="shared" si="3"/>
        <v>307.09999999999945</v>
      </c>
    </row>
    <row r="57" spans="1:12" ht="18.75" x14ac:dyDescent="0.4">
      <c r="A57" s="37">
        <v>54</v>
      </c>
      <c r="B57" s="17" t="s">
        <v>147</v>
      </c>
      <c r="C57" s="2" t="s">
        <v>148</v>
      </c>
      <c r="D57" s="2" t="s">
        <v>149</v>
      </c>
      <c r="E57" s="4" t="s">
        <v>34</v>
      </c>
      <c r="F57" s="25">
        <v>45566</v>
      </c>
      <c r="G57" s="6"/>
      <c r="H57" s="6"/>
      <c r="I57" s="6"/>
      <c r="J57" s="6">
        <v>7743.9</v>
      </c>
      <c r="K57" s="6">
        <v>8131</v>
      </c>
      <c r="L57" s="6">
        <f t="shared" si="3"/>
        <v>387.10000000000036</v>
      </c>
    </row>
    <row r="58" spans="1:12" ht="18.75" x14ac:dyDescent="0.4">
      <c r="A58" s="37">
        <v>55</v>
      </c>
      <c r="B58" s="2" t="s">
        <v>150</v>
      </c>
      <c r="C58" s="2" t="s">
        <v>151</v>
      </c>
      <c r="D58" s="2" t="s">
        <v>152</v>
      </c>
      <c r="E58" s="4" t="s">
        <v>14</v>
      </c>
      <c r="F58" s="39">
        <v>44973</v>
      </c>
      <c r="G58" s="24">
        <v>0</v>
      </c>
      <c r="H58" s="24">
        <v>0</v>
      </c>
      <c r="I58" s="24">
        <v>4206.7</v>
      </c>
      <c r="J58" s="6">
        <v>4417</v>
      </c>
      <c r="K58" s="6">
        <v>5200</v>
      </c>
      <c r="L58" s="6">
        <f t="shared" si="3"/>
        <v>783</v>
      </c>
    </row>
    <row r="59" spans="1:12" ht="18.75" x14ac:dyDescent="0.4">
      <c r="A59" s="37">
        <v>56</v>
      </c>
      <c r="B59" s="10" t="s">
        <v>153</v>
      </c>
      <c r="C59" s="11" t="s">
        <v>154</v>
      </c>
      <c r="D59" s="11" t="s">
        <v>155</v>
      </c>
      <c r="E59" s="5" t="s">
        <v>18</v>
      </c>
      <c r="F59" s="25">
        <v>45566</v>
      </c>
      <c r="G59" s="6"/>
      <c r="H59" s="6"/>
      <c r="I59" s="6"/>
      <c r="J59" s="6">
        <v>20451</v>
      </c>
      <c r="K59" s="6">
        <v>21473.5</v>
      </c>
      <c r="L59" s="6">
        <f t="shared" si="3"/>
        <v>1022.5</v>
      </c>
    </row>
    <row r="60" spans="1:12" ht="18.75" x14ac:dyDescent="0.4">
      <c r="A60" s="37">
        <v>57</v>
      </c>
      <c r="B60" s="17" t="s">
        <v>156</v>
      </c>
      <c r="C60" s="2" t="s">
        <v>157</v>
      </c>
      <c r="D60" s="11" t="s">
        <v>158</v>
      </c>
      <c r="E60" s="4" t="s">
        <v>14</v>
      </c>
      <c r="F60" s="25">
        <v>36631</v>
      </c>
      <c r="G60" s="6">
        <v>4581.2</v>
      </c>
      <c r="H60" s="6">
        <v>4810.2</v>
      </c>
      <c r="I60" s="6">
        <v>5050.7</v>
      </c>
      <c r="J60" s="6">
        <v>5503.2</v>
      </c>
      <c r="K60" s="6">
        <v>5833.4</v>
      </c>
      <c r="L60" s="6">
        <f t="shared" si="3"/>
        <v>330.19999999999982</v>
      </c>
    </row>
    <row r="61" spans="1:12" ht="18.75" x14ac:dyDescent="0.4">
      <c r="A61" s="37">
        <v>58</v>
      </c>
      <c r="B61" s="11" t="s">
        <v>159</v>
      </c>
      <c r="C61" s="11" t="s">
        <v>160</v>
      </c>
      <c r="D61" s="11" t="s">
        <v>132</v>
      </c>
      <c r="E61" s="5" t="s">
        <v>14</v>
      </c>
      <c r="F61" s="76">
        <v>45276</v>
      </c>
      <c r="G61" s="12"/>
      <c r="H61" s="12"/>
      <c r="I61" s="6">
        <v>4414.6000000000004</v>
      </c>
      <c r="J61" s="6">
        <v>4638.3999999999996</v>
      </c>
      <c r="K61" s="6">
        <v>5009.6000000000004</v>
      </c>
      <c r="L61" s="6">
        <f t="shared" si="3"/>
        <v>371.20000000000073</v>
      </c>
    </row>
    <row r="62" spans="1:12" ht="18.75" x14ac:dyDescent="0.4">
      <c r="A62" s="37">
        <v>59</v>
      </c>
      <c r="B62" s="17" t="s">
        <v>161</v>
      </c>
      <c r="C62" s="2" t="s">
        <v>162</v>
      </c>
      <c r="D62" s="2" t="s">
        <v>163</v>
      </c>
      <c r="E62" s="4" t="s">
        <v>34</v>
      </c>
      <c r="F62" s="39">
        <v>42354</v>
      </c>
      <c r="G62" s="6">
        <v>4635.3999999999996</v>
      </c>
      <c r="H62" s="6">
        <v>4867</v>
      </c>
      <c r="I62" s="6">
        <v>5110.6000000000004</v>
      </c>
      <c r="J62" s="6">
        <v>5366.1</v>
      </c>
      <c r="K62" s="6">
        <v>5634</v>
      </c>
      <c r="L62" s="6">
        <f t="shared" si="3"/>
        <v>267.89999999999964</v>
      </c>
    </row>
    <row r="63" spans="1:12" ht="18.75" x14ac:dyDescent="0.4">
      <c r="A63" s="37">
        <v>60</v>
      </c>
      <c r="B63" s="10" t="s">
        <v>164</v>
      </c>
      <c r="C63" s="2" t="s">
        <v>165</v>
      </c>
      <c r="D63" s="11" t="s">
        <v>166</v>
      </c>
      <c r="E63" s="4" t="s">
        <v>14</v>
      </c>
      <c r="F63" s="25">
        <v>35796</v>
      </c>
      <c r="G63" s="6">
        <v>2162.1999999999998</v>
      </c>
      <c r="H63" s="6">
        <v>2270.4</v>
      </c>
      <c r="I63" s="6">
        <v>2383.89</v>
      </c>
      <c r="J63" s="6">
        <v>2503.1</v>
      </c>
      <c r="K63" s="6">
        <v>2628.31</v>
      </c>
      <c r="L63" s="6">
        <f t="shared" si="3"/>
        <v>125.21000000000004</v>
      </c>
    </row>
    <row r="64" spans="1:12" ht="18.75" x14ac:dyDescent="0.4">
      <c r="A64" s="37">
        <v>61</v>
      </c>
      <c r="B64" s="10" t="s">
        <v>167</v>
      </c>
      <c r="C64" s="19" t="s">
        <v>168</v>
      </c>
      <c r="D64" s="10" t="s">
        <v>169</v>
      </c>
      <c r="E64" s="15" t="s">
        <v>34</v>
      </c>
      <c r="F64" s="39">
        <v>45566</v>
      </c>
      <c r="G64" s="6"/>
      <c r="H64" s="6"/>
      <c r="I64" s="6"/>
      <c r="J64" s="9">
        <v>7153.7</v>
      </c>
      <c r="K64" s="9">
        <v>7511.4</v>
      </c>
      <c r="L64" s="6">
        <f t="shared" si="3"/>
        <v>357.69999999999982</v>
      </c>
    </row>
    <row r="65" spans="1:12" ht="18.75" x14ac:dyDescent="0.4">
      <c r="A65" s="37">
        <v>62</v>
      </c>
      <c r="B65" s="10" t="s">
        <v>170</v>
      </c>
      <c r="C65" s="2" t="s">
        <v>171</v>
      </c>
      <c r="D65" s="11" t="s">
        <v>172</v>
      </c>
      <c r="E65" s="4" t="s">
        <v>14</v>
      </c>
      <c r="F65" s="25">
        <v>40217</v>
      </c>
      <c r="G65" s="6">
        <v>4351</v>
      </c>
      <c r="H65" s="6">
        <v>4568.6000000000004</v>
      </c>
      <c r="I65" s="6">
        <v>4797</v>
      </c>
      <c r="J65" s="6">
        <v>5036.8999999999996</v>
      </c>
      <c r="K65" s="6">
        <v>5439.9</v>
      </c>
      <c r="L65" s="6">
        <f t="shared" si="3"/>
        <v>403</v>
      </c>
    </row>
    <row r="66" spans="1:12" ht="18.75" x14ac:dyDescent="0.4">
      <c r="A66" s="37">
        <v>63</v>
      </c>
      <c r="B66" s="38" t="s">
        <v>173</v>
      </c>
      <c r="C66" s="2" t="s">
        <v>174</v>
      </c>
      <c r="D66" s="11" t="s">
        <v>175</v>
      </c>
      <c r="E66" s="4" t="s">
        <v>18</v>
      </c>
      <c r="F66" s="25">
        <v>45566</v>
      </c>
      <c r="G66" s="6"/>
      <c r="H66" s="6"/>
      <c r="I66" s="6"/>
      <c r="J66" s="6">
        <v>9380.5</v>
      </c>
      <c r="K66" s="6">
        <v>9849.5</v>
      </c>
      <c r="L66" s="6">
        <f t="shared" si="3"/>
        <v>469</v>
      </c>
    </row>
    <row r="67" spans="1:12" ht="18.75" x14ac:dyDescent="0.4">
      <c r="A67" s="37">
        <v>64</v>
      </c>
      <c r="B67" s="7" t="s">
        <v>176</v>
      </c>
      <c r="C67" s="8" t="s">
        <v>177</v>
      </c>
      <c r="D67" s="8" t="s">
        <v>178</v>
      </c>
      <c r="E67" s="5" t="s">
        <v>14</v>
      </c>
      <c r="F67" s="25">
        <v>44470</v>
      </c>
      <c r="G67" s="9">
        <v>4344</v>
      </c>
      <c r="H67" s="9">
        <v>4387.3999999999996</v>
      </c>
      <c r="I67" s="9">
        <v>4606.8</v>
      </c>
      <c r="J67" s="9">
        <v>5137.1000000000004</v>
      </c>
      <c r="K67" s="9">
        <v>5394</v>
      </c>
      <c r="L67" s="6">
        <f t="shared" si="3"/>
        <v>256.89999999999964</v>
      </c>
    </row>
    <row r="68" spans="1:12" ht="18.75" x14ac:dyDescent="0.4">
      <c r="A68" s="37">
        <v>65</v>
      </c>
      <c r="B68" s="17" t="s">
        <v>179</v>
      </c>
      <c r="C68" s="2" t="s">
        <v>180</v>
      </c>
      <c r="D68" s="119" t="s">
        <v>181</v>
      </c>
      <c r="E68" s="4" t="s">
        <v>14</v>
      </c>
      <c r="F68" s="25">
        <v>37907</v>
      </c>
      <c r="G68" s="6">
        <v>5069.8</v>
      </c>
      <c r="H68" s="6">
        <v>5323.2</v>
      </c>
      <c r="I68" s="6">
        <v>5589.3</v>
      </c>
      <c r="J68" s="6">
        <v>5868.8</v>
      </c>
      <c r="K68" s="52">
        <v>6162.5</v>
      </c>
      <c r="L68" s="6">
        <f t="shared" si="3"/>
        <v>293.69999999999982</v>
      </c>
    </row>
    <row r="69" spans="1:12" ht="18.75" x14ac:dyDescent="0.4">
      <c r="A69" s="37">
        <v>66</v>
      </c>
      <c r="B69" s="7" t="s">
        <v>182</v>
      </c>
      <c r="C69" s="8" t="s">
        <v>183</v>
      </c>
      <c r="D69" s="8" t="s">
        <v>184</v>
      </c>
      <c r="E69" s="5" t="s">
        <v>34</v>
      </c>
      <c r="F69" s="25">
        <v>45566</v>
      </c>
      <c r="G69" s="9"/>
      <c r="H69" s="9"/>
      <c r="I69" s="9"/>
      <c r="J69" s="9">
        <v>7153.7</v>
      </c>
      <c r="K69" s="9">
        <v>7511.4</v>
      </c>
      <c r="L69" s="6">
        <f t="shared" si="3"/>
        <v>357.69999999999982</v>
      </c>
    </row>
    <row r="70" spans="1:12" ht="18.75" x14ac:dyDescent="0.4">
      <c r="A70" s="37">
        <v>67</v>
      </c>
      <c r="B70" s="11" t="s">
        <v>317</v>
      </c>
      <c r="C70" s="11" t="s">
        <v>318</v>
      </c>
      <c r="D70" s="11" t="s">
        <v>319</v>
      </c>
      <c r="E70" s="5" t="s">
        <v>14</v>
      </c>
      <c r="F70" s="26">
        <v>45566</v>
      </c>
      <c r="G70" s="12"/>
      <c r="H70" s="12"/>
      <c r="I70" s="6"/>
      <c r="J70" s="6">
        <v>4417</v>
      </c>
      <c r="K70" s="6">
        <v>4637.8</v>
      </c>
      <c r="L70" s="6">
        <f>+K70-J70</f>
        <v>220.80000000000018</v>
      </c>
    </row>
    <row r="71" spans="1:12" ht="18.75" x14ac:dyDescent="0.4">
      <c r="A71" s="37">
        <v>68</v>
      </c>
      <c r="B71" s="10" t="s">
        <v>185</v>
      </c>
      <c r="C71" s="2" t="s">
        <v>186</v>
      </c>
      <c r="D71" s="11" t="s">
        <v>187</v>
      </c>
      <c r="E71" s="4" t="s">
        <v>14</v>
      </c>
      <c r="F71" s="25">
        <v>38263</v>
      </c>
      <c r="G71" s="6">
        <v>3815.6</v>
      </c>
      <c r="H71" s="6">
        <v>4006.4</v>
      </c>
      <c r="I71" s="6">
        <v>4206.7</v>
      </c>
      <c r="J71" s="6">
        <v>4417</v>
      </c>
      <c r="K71" s="6">
        <v>4637.8</v>
      </c>
      <c r="L71" s="6">
        <f>K71-J71</f>
        <v>220.80000000000018</v>
      </c>
    </row>
    <row r="72" spans="1:12" ht="18.75" x14ac:dyDescent="0.4">
      <c r="A72" s="37">
        <v>69</v>
      </c>
      <c r="B72" s="17" t="s">
        <v>188</v>
      </c>
      <c r="C72" s="11" t="s">
        <v>189</v>
      </c>
      <c r="D72" s="11" t="s">
        <v>13</v>
      </c>
      <c r="E72" s="5" t="s">
        <v>14</v>
      </c>
      <c r="F72" s="25">
        <v>42171</v>
      </c>
      <c r="G72" s="6">
        <v>3784.6</v>
      </c>
      <c r="H72" s="6">
        <v>3973.8</v>
      </c>
      <c r="I72" s="6">
        <v>4172.49</v>
      </c>
      <c r="J72" s="6">
        <v>4381.1000000000004</v>
      </c>
      <c r="K72" s="6">
        <v>4600.3999999999996</v>
      </c>
      <c r="L72" s="6">
        <f>K72-J72</f>
        <v>219.29999999999927</v>
      </c>
    </row>
    <row r="73" spans="1:12" ht="18.75" x14ac:dyDescent="0.4">
      <c r="A73" s="37">
        <v>70</v>
      </c>
      <c r="B73" s="17" t="s">
        <v>190</v>
      </c>
      <c r="C73" s="2" t="s">
        <v>191</v>
      </c>
      <c r="D73" s="11" t="s">
        <v>192</v>
      </c>
      <c r="E73" s="4" t="s">
        <v>14</v>
      </c>
      <c r="F73" s="25">
        <v>40634</v>
      </c>
      <c r="G73" s="6">
        <v>5070</v>
      </c>
      <c r="H73" s="6">
        <v>5323.4</v>
      </c>
      <c r="I73" s="6">
        <v>5589.6</v>
      </c>
      <c r="J73" s="6">
        <v>5869.1</v>
      </c>
      <c r="K73" s="6">
        <v>6162.3</v>
      </c>
      <c r="L73" s="6">
        <f>K73-J73</f>
        <v>293.19999999999982</v>
      </c>
    </row>
    <row r="74" spans="1:12" ht="18.75" x14ac:dyDescent="0.4">
      <c r="A74" s="37">
        <v>71</v>
      </c>
      <c r="B74" s="17" t="s">
        <v>193</v>
      </c>
      <c r="C74" s="2" t="s">
        <v>194</v>
      </c>
      <c r="D74" s="11" t="s">
        <v>195</v>
      </c>
      <c r="E74" s="4" t="s">
        <v>34</v>
      </c>
      <c r="F74" s="25">
        <v>43374</v>
      </c>
      <c r="G74" s="6">
        <v>3467.4</v>
      </c>
      <c r="H74" s="6">
        <v>3940.8</v>
      </c>
      <c r="I74" s="6">
        <v>4261.2</v>
      </c>
      <c r="J74" s="6">
        <v>4574.3</v>
      </c>
      <c r="K74" s="6">
        <v>4803</v>
      </c>
      <c r="L74" s="6">
        <f>K74-J74</f>
        <v>228.69999999999982</v>
      </c>
    </row>
    <row r="75" spans="1:12" ht="18.75" x14ac:dyDescent="0.4">
      <c r="A75" s="37">
        <v>72</v>
      </c>
      <c r="B75" s="11" t="s">
        <v>320</v>
      </c>
      <c r="C75" s="11" t="s">
        <v>321</v>
      </c>
      <c r="D75" s="11" t="s">
        <v>322</v>
      </c>
      <c r="E75" s="5" t="s">
        <v>14</v>
      </c>
      <c r="F75" s="26">
        <v>45566</v>
      </c>
      <c r="G75" s="12"/>
      <c r="H75" s="12"/>
      <c r="I75" s="6"/>
      <c r="J75" s="6">
        <v>4417</v>
      </c>
      <c r="K75" s="6">
        <v>4858.7</v>
      </c>
      <c r="L75" s="6">
        <f>+K75-J75</f>
        <v>441.69999999999982</v>
      </c>
    </row>
    <row r="76" spans="1:12" ht="18.75" x14ac:dyDescent="0.4">
      <c r="A76" s="37">
        <v>73</v>
      </c>
      <c r="B76" s="20" t="s">
        <v>196</v>
      </c>
      <c r="C76" s="2" t="s">
        <v>197</v>
      </c>
      <c r="D76" s="11" t="s">
        <v>198</v>
      </c>
      <c r="E76" s="4" t="s">
        <v>34</v>
      </c>
      <c r="F76" s="25">
        <v>44470</v>
      </c>
      <c r="G76" s="6">
        <v>11657</v>
      </c>
      <c r="H76" s="6">
        <v>12239.8</v>
      </c>
      <c r="I76" s="6">
        <v>12851.8</v>
      </c>
      <c r="J76" s="6">
        <v>13494.4</v>
      </c>
      <c r="K76" s="6">
        <v>14169.1</v>
      </c>
      <c r="L76" s="6">
        <f t="shared" ref="L76:L85" si="4">K76-J76</f>
        <v>674.70000000000073</v>
      </c>
    </row>
    <row r="77" spans="1:12" ht="18.75" x14ac:dyDescent="0.4">
      <c r="A77" s="37">
        <v>74</v>
      </c>
      <c r="B77" s="10" t="s">
        <v>199</v>
      </c>
      <c r="C77" s="2" t="s">
        <v>200</v>
      </c>
      <c r="D77" s="11" t="s">
        <v>201</v>
      </c>
      <c r="E77" s="4" t="s">
        <v>34</v>
      </c>
      <c r="F77" s="39">
        <v>45566</v>
      </c>
      <c r="G77" s="6">
        <v>5430.2</v>
      </c>
      <c r="H77" s="6">
        <v>5701.8</v>
      </c>
      <c r="I77" s="6">
        <v>5986.9</v>
      </c>
      <c r="J77" s="6">
        <v>7279.8</v>
      </c>
      <c r="K77" s="6">
        <v>7643.8</v>
      </c>
      <c r="L77" s="6">
        <f t="shared" si="4"/>
        <v>364</v>
      </c>
    </row>
    <row r="78" spans="1:12" ht="18.75" x14ac:dyDescent="0.4">
      <c r="A78" s="37">
        <v>75</v>
      </c>
      <c r="B78" s="10" t="s">
        <v>202</v>
      </c>
      <c r="C78" s="2" t="s">
        <v>203</v>
      </c>
      <c r="D78" s="11" t="s">
        <v>204</v>
      </c>
      <c r="E78" s="4" t="s">
        <v>14</v>
      </c>
      <c r="F78" s="25">
        <v>40179</v>
      </c>
      <c r="G78" s="6">
        <v>2162.1999999999998</v>
      </c>
      <c r="H78" s="6">
        <v>2270.4</v>
      </c>
      <c r="I78" s="6">
        <v>2383.89</v>
      </c>
      <c r="J78" s="6">
        <v>2503.1</v>
      </c>
      <c r="K78" s="6">
        <v>2628.31</v>
      </c>
      <c r="L78" s="6">
        <f t="shared" si="4"/>
        <v>125.21000000000004</v>
      </c>
    </row>
    <row r="79" spans="1:12" ht="18.75" x14ac:dyDescent="0.4">
      <c r="A79" s="37">
        <v>76</v>
      </c>
      <c r="B79" s="10" t="s">
        <v>205</v>
      </c>
      <c r="C79" s="2" t="s">
        <v>206</v>
      </c>
      <c r="D79" s="11" t="s">
        <v>421</v>
      </c>
      <c r="E79" s="4" t="s">
        <v>14</v>
      </c>
      <c r="F79" s="25">
        <v>40179</v>
      </c>
      <c r="G79" s="6">
        <v>3593</v>
      </c>
      <c r="H79" s="6">
        <v>3772.6</v>
      </c>
      <c r="I79" s="6">
        <v>4261.2</v>
      </c>
      <c r="J79" s="6">
        <v>4474.3</v>
      </c>
      <c r="K79" s="120">
        <v>5363</v>
      </c>
      <c r="L79" s="6">
        <f t="shared" si="4"/>
        <v>888.69999999999982</v>
      </c>
    </row>
    <row r="80" spans="1:12" ht="18.75" x14ac:dyDescent="0.4">
      <c r="A80" s="37">
        <v>77</v>
      </c>
      <c r="B80" s="10" t="s">
        <v>207</v>
      </c>
      <c r="C80" s="2" t="s">
        <v>208</v>
      </c>
      <c r="D80" s="11" t="s">
        <v>209</v>
      </c>
      <c r="E80" s="4" t="s">
        <v>14</v>
      </c>
      <c r="F80" s="25">
        <v>40848</v>
      </c>
      <c r="G80" s="6">
        <v>3822.6</v>
      </c>
      <c r="H80" s="6">
        <v>4013.8</v>
      </c>
      <c r="I80" s="6">
        <v>4214.3</v>
      </c>
      <c r="J80" s="6">
        <v>4425</v>
      </c>
      <c r="K80" s="6">
        <v>4867.51</v>
      </c>
      <c r="L80" s="6">
        <f t="shared" si="4"/>
        <v>442.51000000000022</v>
      </c>
    </row>
    <row r="81" spans="1:12" ht="18.75" x14ac:dyDescent="0.4">
      <c r="A81" s="37">
        <v>78</v>
      </c>
      <c r="B81" s="10" t="s">
        <v>210</v>
      </c>
      <c r="C81" s="11" t="s">
        <v>211</v>
      </c>
      <c r="D81" s="28" t="s">
        <v>212</v>
      </c>
      <c r="E81" s="5" t="s">
        <v>34</v>
      </c>
      <c r="F81" s="25">
        <v>45566</v>
      </c>
      <c r="G81" s="6"/>
      <c r="H81" s="6"/>
      <c r="I81" s="6"/>
      <c r="J81" s="6">
        <v>5638</v>
      </c>
      <c r="K81" s="6">
        <v>5919.89</v>
      </c>
      <c r="L81" s="6">
        <f t="shared" si="4"/>
        <v>281.89000000000033</v>
      </c>
    </row>
    <row r="82" spans="1:12" ht="18.75" x14ac:dyDescent="0.4">
      <c r="A82" s="37">
        <v>79</v>
      </c>
      <c r="B82" s="17" t="s">
        <v>213</v>
      </c>
      <c r="C82" s="2" t="s">
        <v>214</v>
      </c>
      <c r="D82" s="11" t="s">
        <v>215</v>
      </c>
      <c r="E82" s="4" t="s">
        <v>14</v>
      </c>
      <c r="F82" s="25">
        <v>41046</v>
      </c>
      <c r="G82" s="6">
        <v>4581.2</v>
      </c>
      <c r="H82" s="6">
        <v>4810.2</v>
      </c>
      <c r="I82" s="6">
        <v>5050.7</v>
      </c>
      <c r="J82" s="6">
        <v>5303.2</v>
      </c>
      <c r="K82" s="6">
        <v>5568.4</v>
      </c>
      <c r="L82" s="6">
        <f t="shared" si="4"/>
        <v>265.19999999999982</v>
      </c>
    </row>
    <row r="83" spans="1:12" ht="18.75" x14ac:dyDescent="0.4">
      <c r="A83" s="37">
        <v>80</v>
      </c>
      <c r="B83" s="10" t="s">
        <v>216</v>
      </c>
      <c r="C83" s="11" t="s">
        <v>217</v>
      </c>
      <c r="D83" s="11" t="s">
        <v>218</v>
      </c>
      <c r="E83" s="5" t="s">
        <v>34</v>
      </c>
      <c r="F83" s="25">
        <v>43374</v>
      </c>
      <c r="G83" s="6">
        <v>6233.8</v>
      </c>
      <c r="H83" s="6">
        <v>6545.4</v>
      </c>
      <c r="I83" s="6">
        <v>7172.7</v>
      </c>
      <c r="J83" s="6">
        <v>7531.3</v>
      </c>
      <c r="K83" s="6">
        <v>9027.7999999999993</v>
      </c>
      <c r="L83" s="6">
        <f t="shared" si="4"/>
        <v>1496.4999999999991</v>
      </c>
    </row>
    <row r="84" spans="1:12" ht="18.75" x14ac:dyDescent="0.4">
      <c r="A84" s="37">
        <v>81</v>
      </c>
      <c r="B84" s="10" t="s">
        <v>219</v>
      </c>
      <c r="C84" s="11" t="s">
        <v>220</v>
      </c>
      <c r="D84" s="11" t="s">
        <v>221</v>
      </c>
      <c r="E84" s="5" t="s">
        <v>14</v>
      </c>
      <c r="F84" s="25">
        <v>43374</v>
      </c>
      <c r="G84" s="6">
        <v>5069.8</v>
      </c>
      <c r="H84" s="6">
        <v>5323.2</v>
      </c>
      <c r="I84" s="6">
        <v>5589.4</v>
      </c>
      <c r="J84" s="6">
        <v>5868.9</v>
      </c>
      <c r="K84" s="6">
        <v>6338.41</v>
      </c>
      <c r="L84" s="6">
        <f t="shared" si="4"/>
        <v>469.51000000000022</v>
      </c>
    </row>
    <row r="85" spans="1:12" ht="18.75" x14ac:dyDescent="0.4">
      <c r="A85" s="37">
        <v>82</v>
      </c>
      <c r="B85" s="17" t="s">
        <v>222</v>
      </c>
      <c r="C85" s="2" t="s">
        <v>223</v>
      </c>
      <c r="D85" s="11" t="s">
        <v>224</v>
      </c>
      <c r="E85" s="4" t="s">
        <v>34</v>
      </c>
      <c r="F85" s="39">
        <v>45566</v>
      </c>
      <c r="G85" s="6"/>
      <c r="H85" s="6"/>
      <c r="I85" s="6"/>
      <c r="J85" s="6">
        <v>7153.7</v>
      </c>
      <c r="K85" s="6">
        <v>7511.4</v>
      </c>
      <c r="L85" s="6">
        <f t="shared" si="4"/>
        <v>357.69999999999982</v>
      </c>
    </row>
    <row r="86" spans="1:12" ht="18.75" x14ac:dyDescent="0.4">
      <c r="A86" s="37">
        <v>83</v>
      </c>
      <c r="B86" s="11" t="s">
        <v>323</v>
      </c>
      <c r="C86" s="11" t="s">
        <v>324</v>
      </c>
      <c r="D86" s="11" t="s">
        <v>325</v>
      </c>
      <c r="E86" s="5" t="s">
        <v>14</v>
      </c>
      <c r="F86" s="26">
        <v>45566</v>
      </c>
      <c r="G86" s="12"/>
      <c r="H86" s="12"/>
      <c r="I86" s="6"/>
      <c r="J86" s="9">
        <v>2809.3</v>
      </c>
      <c r="K86" s="9">
        <v>3449.8</v>
      </c>
      <c r="L86" s="6">
        <f>+K86-J86</f>
        <v>640.5</v>
      </c>
    </row>
    <row r="87" spans="1:12" ht="18.75" x14ac:dyDescent="0.4">
      <c r="A87" s="37">
        <v>84</v>
      </c>
      <c r="B87" s="11" t="s">
        <v>326</v>
      </c>
      <c r="C87" s="11" t="s">
        <v>327</v>
      </c>
      <c r="D87" s="11" t="s">
        <v>114</v>
      </c>
      <c r="E87" s="5" t="s">
        <v>14</v>
      </c>
      <c r="F87" s="26">
        <v>45581</v>
      </c>
      <c r="G87" s="27"/>
      <c r="H87" s="27"/>
      <c r="I87" s="27"/>
      <c r="J87" s="9">
        <v>4607.3999999999996</v>
      </c>
      <c r="K87" s="9">
        <v>4837.7</v>
      </c>
      <c r="L87" s="6">
        <f>+K87-J87</f>
        <v>230.30000000000018</v>
      </c>
    </row>
    <row r="88" spans="1:12" ht="18.75" x14ac:dyDescent="0.4">
      <c r="A88" s="37">
        <v>85</v>
      </c>
      <c r="B88" s="17" t="s">
        <v>225</v>
      </c>
      <c r="C88" s="2" t="s">
        <v>226</v>
      </c>
      <c r="D88" s="11" t="s">
        <v>227</v>
      </c>
      <c r="E88" s="4" t="s">
        <v>34</v>
      </c>
      <c r="F88" s="39">
        <v>45566</v>
      </c>
      <c r="G88" s="6"/>
      <c r="H88" s="6"/>
      <c r="I88" s="6"/>
      <c r="J88" s="6">
        <v>10422.4</v>
      </c>
      <c r="K88" s="6">
        <v>11047.71</v>
      </c>
      <c r="L88" s="6">
        <f t="shared" ref="L88:L111" si="5">K88-J88</f>
        <v>625.30999999999949</v>
      </c>
    </row>
    <row r="89" spans="1:12" ht="18.75" x14ac:dyDescent="0.4">
      <c r="A89" s="37">
        <v>86</v>
      </c>
      <c r="B89" s="7" t="s">
        <v>228</v>
      </c>
      <c r="C89" s="8" t="s">
        <v>229</v>
      </c>
      <c r="D89" s="8" t="s">
        <v>230</v>
      </c>
      <c r="E89" s="5" t="s">
        <v>14</v>
      </c>
      <c r="F89" s="25">
        <v>44522</v>
      </c>
      <c r="G89" s="9">
        <v>2435</v>
      </c>
      <c r="H89" s="9">
        <v>2556.8000000000002</v>
      </c>
      <c r="I89" s="9">
        <v>2684.4</v>
      </c>
      <c r="J89" s="9">
        <v>2818.6</v>
      </c>
      <c r="K89" s="9">
        <v>2959.51</v>
      </c>
      <c r="L89" s="6">
        <f t="shared" si="5"/>
        <v>140.91000000000031</v>
      </c>
    </row>
    <row r="90" spans="1:12" ht="18.75" x14ac:dyDescent="0.4">
      <c r="A90" s="37">
        <v>87</v>
      </c>
      <c r="B90" s="10" t="s">
        <v>231</v>
      </c>
      <c r="C90" s="11" t="s">
        <v>232</v>
      </c>
      <c r="D90" s="11" t="s">
        <v>71</v>
      </c>
      <c r="E90" s="5" t="s">
        <v>14</v>
      </c>
      <c r="F90" s="25">
        <v>42149</v>
      </c>
      <c r="G90" s="6">
        <v>3746.4</v>
      </c>
      <c r="H90" s="6">
        <v>3933.6</v>
      </c>
      <c r="I90" s="6">
        <v>4130.3</v>
      </c>
      <c r="J90" s="9">
        <v>4336.8</v>
      </c>
      <c r="K90" s="9">
        <v>4553.6099999999997</v>
      </c>
      <c r="L90" s="6">
        <f t="shared" si="5"/>
        <v>216.80999999999949</v>
      </c>
    </row>
    <row r="91" spans="1:12" ht="18.75" x14ac:dyDescent="0.4">
      <c r="A91" s="37">
        <v>88</v>
      </c>
      <c r="B91" s="10" t="s">
        <v>233</v>
      </c>
      <c r="C91" s="2" t="s">
        <v>234</v>
      </c>
      <c r="D91" s="11" t="s">
        <v>24</v>
      </c>
      <c r="E91" s="4" t="s">
        <v>18</v>
      </c>
      <c r="F91" s="39">
        <v>45566</v>
      </c>
      <c r="G91" s="6"/>
      <c r="H91" s="6"/>
      <c r="I91" s="6"/>
      <c r="J91" s="6">
        <v>7022.7</v>
      </c>
      <c r="K91" s="6">
        <v>7373.8</v>
      </c>
      <c r="L91" s="6">
        <f t="shared" si="5"/>
        <v>351.10000000000036</v>
      </c>
    </row>
    <row r="92" spans="1:12" ht="18.75" x14ac:dyDescent="0.4">
      <c r="A92" s="37">
        <v>89</v>
      </c>
      <c r="B92" s="10" t="s">
        <v>235</v>
      </c>
      <c r="C92" s="11" t="s">
        <v>236</v>
      </c>
      <c r="D92" s="11" t="s">
        <v>237</v>
      </c>
      <c r="E92" s="5" t="s">
        <v>14</v>
      </c>
      <c r="F92" s="25">
        <v>35797</v>
      </c>
      <c r="G92" s="6">
        <v>4344</v>
      </c>
      <c r="H92" s="6">
        <v>4806</v>
      </c>
      <c r="I92" s="6">
        <v>5046.49</v>
      </c>
      <c r="J92" s="6">
        <v>4820.2</v>
      </c>
      <c r="K92" s="80">
        <v>5564.5</v>
      </c>
      <c r="L92" s="6">
        <f t="shared" si="5"/>
        <v>744.30000000000018</v>
      </c>
    </row>
    <row r="93" spans="1:12" ht="18.75" x14ac:dyDescent="0.4">
      <c r="A93" s="37">
        <v>90</v>
      </c>
      <c r="B93" s="11" t="s">
        <v>238</v>
      </c>
      <c r="C93" s="11" t="s">
        <v>239</v>
      </c>
      <c r="D93" s="11" t="s">
        <v>240</v>
      </c>
      <c r="E93" s="5" t="s">
        <v>18</v>
      </c>
      <c r="F93" s="39">
        <v>44470</v>
      </c>
      <c r="G93" s="9">
        <v>17666.2</v>
      </c>
      <c r="H93" s="6">
        <v>18549.060000000001</v>
      </c>
      <c r="I93" s="6">
        <v>19477.2</v>
      </c>
      <c r="J93" s="6">
        <v>7022.7</v>
      </c>
      <c r="K93" s="6">
        <v>7373.8</v>
      </c>
      <c r="L93" s="6">
        <f t="shared" si="5"/>
        <v>351.10000000000036</v>
      </c>
    </row>
    <row r="94" spans="1:12" ht="18.75" x14ac:dyDescent="0.4">
      <c r="A94" s="37">
        <v>91</v>
      </c>
      <c r="B94" s="10" t="s">
        <v>241</v>
      </c>
      <c r="C94" s="2" t="s">
        <v>242</v>
      </c>
      <c r="D94" s="2" t="s">
        <v>243</v>
      </c>
      <c r="E94" s="4" t="s">
        <v>14</v>
      </c>
      <c r="F94" s="39">
        <v>42370</v>
      </c>
      <c r="G94" s="6">
        <v>2806.4</v>
      </c>
      <c r="H94" s="6">
        <v>4006.2</v>
      </c>
      <c r="I94" s="6">
        <v>4206.7</v>
      </c>
      <c r="J94" s="6">
        <v>4417</v>
      </c>
      <c r="K94" s="6">
        <v>4637.8</v>
      </c>
      <c r="L94" s="6">
        <f t="shared" si="5"/>
        <v>220.80000000000018</v>
      </c>
    </row>
    <row r="95" spans="1:12" ht="18.75" x14ac:dyDescent="0.4">
      <c r="A95" s="37">
        <v>92</v>
      </c>
      <c r="B95" s="10" t="s">
        <v>244</v>
      </c>
      <c r="C95" s="2" t="s">
        <v>245</v>
      </c>
      <c r="D95" s="2" t="s">
        <v>246</v>
      </c>
      <c r="E95" s="4" t="s">
        <v>14</v>
      </c>
      <c r="F95" s="39">
        <v>40590</v>
      </c>
      <c r="G95" s="6">
        <v>4886.3999999999996</v>
      </c>
      <c r="H95" s="6">
        <v>5130.6000000000004</v>
      </c>
      <c r="I95" s="6">
        <v>5387.1</v>
      </c>
      <c r="J95" s="6">
        <v>5956.5</v>
      </c>
      <c r="K95" s="6">
        <v>6432</v>
      </c>
      <c r="L95" s="6">
        <f t="shared" si="5"/>
        <v>475.5</v>
      </c>
    </row>
    <row r="96" spans="1:12" ht="18.75" x14ac:dyDescent="0.4">
      <c r="A96" s="37">
        <v>93</v>
      </c>
      <c r="B96" s="17" t="s">
        <v>247</v>
      </c>
      <c r="C96" s="2" t="s">
        <v>248</v>
      </c>
      <c r="D96" s="2" t="s">
        <v>249</v>
      </c>
      <c r="E96" s="4" t="s">
        <v>34</v>
      </c>
      <c r="F96" s="25">
        <v>45566</v>
      </c>
      <c r="G96" s="6"/>
      <c r="H96" s="6"/>
      <c r="I96" s="6"/>
      <c r="J96" s="9">
        <v>7153.7</v>
      </c>
      <c r="K96" s="9">
        <v>7511.4</v>
      </c>
      <c r="L96" s="6">
        <f t="shared" si="5"/>
        <v>357.69999999999982</v>
      </c>
    </row>
    <row r="97" spans="1:12" ht="18.75" x14ac:dyDescent="0.4">
      <c r="A97" s="37">
        <v>94</v>
      </c>
      <c r="B97" s="17" t="s">
        <v>250</v>
      </c>
      <c r="C97" s="11" t="s">
        <v>251</v>
      </c>
      <c r="D97" s="11" t="s">
        <v>221</v>
      </c>
      <c r="E97" s="5" t="s">
        <v>14</v>
      </c>
      <c r="F97" s="25">
        <v>44490</v>
      </c>
      <c r="G97" s="6">
        <v>4581.2</v>
      </c>
      <c r="H97" s="6">
        <v>4810.3999999999996</v>
      </c>
      <c r="I97" s="6">
        <v>5050.8</v>
      </c>
      <c r="J97" s="6">
        <v>5303.3</v>
      </c>
      <c r="K97" s="6">
        <v>5833.61</v>
      </c>
      <c r="L97" s="6">
        <f t="shared" si="5"/>
        <v>530.30999999999949</v>
      </c>
    </row>
    <row r="98" spans="1:12" ht="18.75" x14ac:dyDescent="0.4">
      <c r="A98" s="37">
        <v>95</v>
      </c>
      <c r="B98" s="17" t="s">
        <v>252</v>
      </c>
      <c r="C98" s="2" t="s">
        <v>253</v>
      </c>
      <c r="D98" s="11" t="s">
        <v>158</v>
      </c>
      <c r="E98" s="4" t="s">
        <v>14</v>
      </c>
      <c r="F98" s="25">
        <v>39673</v>
      </c>
      <c r="G98" s="6">
        <v>4831.2</v>
      </c>
      <c r="H98" s="6">
        <v>5072.6000000000004</v>
      </c>
      <c r="I98" s="6">
        <v>5590</v>
      </c>
      <c r="J98" s="6">
        <v>5869.5</v>
      </c>
      <c r="K98" s="6">
        <v>6162.5</v>
      </c>
      <c r="L98" s="6">
        <f t="shared" si="5"/>
        <v>293</v>
      </c>
    </row>
    <row r="99" spans="1:12" ht="18.75" x14ac:dyDescent="0.4">
      <c r="A99" s="146">
        <v>96</v>
      </c>
      <c r="B99" s="17" t="s">
        <v>254</v>
      </c>
      <c r="C99" s="2" t="s">
        <v>255</v>
      </c>
      <c r="D99" s="2" t="s">
        <v>17</v>
      </c>
      <c r="E99" s="4" t="s">
        <v>18</v>
      </c>
      <c r="F99" s="39">
        <v>45566</v>
      </c>
      <c r="G99" s="6"/>
      <c r="H99" s="6"/>
      <c r="I99" s="6"/>
      <c r="J99" s="6">
        <v>7022.7</v>
      </c>
      <c r="K99" s="6">
        <v>7373.8</v>
      </c>
      <c r="L99" s="6">
        <f t="shared" si="5"/>
        <v>351.10000000000036</v>
      </c>
    </row>
    <row r="100" spans="1:12" ht="18.75" x14ac:dyDescent="0.4">
      <c r="A100" s="146">
        <v>97</v>
      </c>
      <c r="B100" s="10" t="s">
        <v>256</v>
      </c>
      <c r="C100" s="2" t="s">
        <v>257</v>
      </c>
      <c r="D100" s="11" t="s">
        <v>181</v>
      </c>
      <c r="E100" s="5" t="s">
        <v>14</v>
      </c>
      <c r="F100" s="25">
        <v>42164</v>
      </c>
      <c r="G100" s="6">
        <v>3784.6</v>
      </c>
      <c r="H100" s="6">
        <v>3973.8</v>
      </c>
      <c r="I100" s="6">
        <v>5589.4</v>
      </c>
      <c r="J100" s="6">
        <v>5868.9</v>
      </c>
      <c r="K100" s="6">
        <v>6162.3</v>
      </c>
      <c r="L100" s="6">
        <f t="shared" si="5"/>
        <v>293.40000000000055</v>
      </c>
    </row>
    <row r="101" spans="1:12" ht="18.75" x14ac:dyDescent="0.4">
      <c r="A101" s="146">
        <v>98</v>
      </c>
      <c r="B101" s="17" t="s">
        <v>258</v>
      </c>
      <c r="C101" s="2" t="s">
        <v>259</v>
      </c>
      <c r="D101" s="2" t="s">
        <v>260</v>
      </c>
      <c r="E101" s="4" t="s">
        <v>14</v>
      </c>
      <c r="F101" s="76">
        <v>42278</v>
      </c>
      <c r="G101" s="6">
        <v>3746.4</v>
      </c>
      <c r="H101" s="6">
        <v>3933.8</v>
      </c>
      <c r="I101" s="6">
        <v>4130.3999999999996</v>
      </c>
      <c r="J101" s="6">
        <v>4336.8999999999996</v>
      </c>
      <c r="K101" s="6">
        <v>4553.8</v>
      </c>
      <c r="L101" s="6">
        <f t="shared" si="5"/>
        <v>216.90000000000055</v>
      </c>
    </row>
    <row r="102" spans="1:12" ht="18.75" x14ac:dyDescent="0.4">
      <c r="A102" s="146">
        <v>99</v>
      </c>
      <c r="B102" s="11" t="s">
        <v>328</v>
      </c>
      <c r="C102" s="11" t="s">
        <v>329</v>
      </c>
      <c r="D102" s="11" t="s">
        <v>330</v>
      </c>
      <c r="E102" s="5" t="s">
        <v>14</v>
      </c>
      <c r="F102" s="25">
        <v>45566</v>
      </c>
      <c r="G102" s="27"/>
      <c r="H102" s="27"/>
      <c r="I102" s="27"/>
      <c r="J102" s="9">
        <v>5137</v>
      </c>
      <c r="K102" s="9">
        <v>5650.7</v>
      </c>
      <c r="L102" s="6">
        <f t="shared" si="5"/>
        <v>513.69999999999982</v>
      </c>
    </row>
    <row r="103" spans="1:12" ht="18.75" x14ac:dyDescent="0.4">
      <c r="A103" s="146">
        <v>100</v>
      </c>
      <c r="B103" s="17" t="s">
        <v>263</v>
      </c>
      <c r="C103" s="2" t="s">
        <v>264</v>
      </c>
      <c r="D103" s="11" t="s">
        <v>265</v>
      </c>
      <c r="E103" s="4" t="s">
        <v>34</v>
      </c>
      <c r="F103" s="39">
        <v>45566</v>
      </c>
      <c r="G103" s="6"/>
      <c r="H103" s="6"/>
      <c r="I103" s="6"/>
      <c r="J103" s="6">
        <v>7494.7</v>
      </c>
      <c r="K103" s="6">
        <v>7869.4</v>
      </c>
      <c r="L103" s="6">
        <f t="shared" si="5"/>
        <v>374.69999999999982</v>
      </c>
    </row>
    <row r="104" spans="1:12" ht="18.75" x14ac:dyDescent="0.4">
      <c r="A104" s="146">
        <v>101</v>
      </c>
      <c r="B104" s="17" t="s">
        <v>266</v>
      </c>
      <c r="C104" s="2" t="s">
        <v>267</v>
      </c>
      <c r="D104" s="11" t="s">
        <v>268</v>
      </c>
      <c r="E104" s="4" t="s">
        <v>14</v>
      </c>
      <c r="F104" s="25">
        <v>36130</v>
      </c>
      <c r="G104" s="6">
        <v>6553.4</v>
      </c>
      <c r="H104" s="6">
        <v>6881</v>
      </c>
      <c r="I104" s="6">
        <v>7225</v>
      </c>
      <c r="J104" s="6">
        <v>7586.3</v>
      </c>
      <c r="K104" s="6">
        <v>7965.6</v>
      </c>
      <c r="L104" s="6">
        <f t="shared" si="5"/>
        <v>379.30000000000018</v>
      </c>
    </row>
    <row r="105" spans="1:12" ht="18.75" x14ac:dyDescent="0.4">
      <c r="A105" s="146">
        <v>102</v>
      </c>
      <c r="B105" s="17" t="s">
        <v>269</v>
      </c>
      <c r="C105" s="2" t="s">
        <v>270</v>
      </c>
      <c r="D105" s="11" t="s">
        <v>271</v>
      </c>
      <c r="E105" s="4" t="s">
        <v>14</v>
      </c>
      <c r="F105" s="25">
        <v>38069</v>
      </c>
      <c r="G105" s="6">
        <v>3784.6</v>
      </c>
      <c r="H105" s="6">
        <v>3973.8</v>
      </c>
      <c r="I105" s="6">
        <v>4172.7</v>
      </c>
      <c r="J105" s="6">
        <v>4381.3</v>
      </c>
      <c r="K105" s="6">
        <v>4600.3999999999996</v>
      </c>
      <c r="L105" s="6">
        <f t="shared" si="5"/>
        <v>219.09999999999945</v>
      </c>
    </row>
    <row r="106" spans="1:12" ht="18.75" x14ac:dyDescent="0.4">
      <c r="A106" s="146">
        <v>103</v>
      </c>
      <c r="B106" s="17" t="s">
        <v>272</v>
      </c>
      <c r="C106" s="2" t="s">
        <v>273</v>
      </c>
      <c r="D106" s="2" t="s">
        <v>274</v>
      </c>
      <c r="E106" s="4" t="s">
        <v>14</v>
      </c>
      <c r="F106" s="25">
        <v>37698</v>
      </c>
      <c r="G106" s="6">
        <v>3746.4</v>
      </c>
      <c r="H106" s="6">
        <v>3933.6</v>
      </c>
      <c r="I106" s="6">
        <v>4130.5</v>
      </c>
      <c r="J106" s="6">
        <v>4337</v>
      </c>
      <c r="K106" s="6">
        <v>4646.3</v>
      </c>
      <c r="L106" s="6">
        <f t="shared" si="5"/>
        <v>309.30000000000018</v>
      </c>
    </row>
    <row r="107" spans="1:12" ht="18.75" x14ac:dyDescent="0.4">
      <c r="A107" s="146">
        <v>104</v>
      </c>
      <c r="B107" s="10" t="s">
        <v>275</v>
      </c>
      <c r="C107" s="2" t="s">
        <v>276</v>
      </c>
      <c r="D107" s="11" t="s">
        <v>277</v>
      </c>
      <c r="E107" s="5" t="s">
        <v>14</v>
      </c>
      <c r="F107" s="25">
        <v>41471</v>
      </c>
      <c r="G107" s="6">
        <v>2086.4</v>
      </c>
      <c r="H107" s="6">
        <v>2190.8000000000002</v>
      </c>
      <c r="I107" s="6">
        <v>2300.3000000000002</v>
      </c>
      <c r="J107" s="6">
        <v>2415.3000000000002</v>
      </c>
      <c r="K107" s="6">
        <v>2959.51</v>
      </c>
      <c r="L107" s="6">
        <f t="shared" si="5"/>
        <v>544.21</v>
      </c>
    </row>
    <row r="108" spans="1:12" ht="18.75" x14ac:dyDescent="0.4">
      <c r="A108" s="146">
        <v>105</v>
      </c>
      <c r="B108" s="10" t="s">
        <v>278</v>
      </c>
      <c r="C108" s="2" t="s">
        <v>279</v>
      </c>
      <c r="D108" s="21" t="s">
        <v>280</v>
      </c>
      <c r="E108" s="5" t="s">
        <v>34</v>
      </c>
      <c r="F108" s="25">
        <v>42438</v>
      </c>
      <c r="G108" s="6">
        <v>3822.4</v>
      </c>
      <c r="H108" s="6">
        <v>4206.2</v>
      </c>
      <c r="I108" s="6">
        <v>4417.6000000000004</v>
      </c>
      <c r="J108" s="6">
        <v>8195.4</v>
      </c>
      <c r="K108" s="6">
        <v>9015</v>
      </c>
      <c r="L108" s="6">
        <f t="shared" si="5"/>
        <v>819.60000000000036</v>
      </c>
    </row>
    <row r="109" spans="1:12" ht="18.75" x14ac:dyDescent="0.4">
      <c r="A109" s="146">
        <v>106</v>
      </c>
      <c r="B109" s="148" t="s">
        <v>281</v>
      </c>
      <c r="C109" s="8" t="s">
        <v>282</v>
      </c>
      <c r="D109" s="8" t="s">
        <v>43</v>
      </c>
      <c r="E109" s="5" t="s">
        <v>14</v>
      </c>
      <c r="F109" s="25">
        <v>44470</v>
      </c>
      <c r="G109" s="9">
        <v>2162.1999999999998</v>
      </c>
      <c r="H109" s="9">
        <v>2270.1999999999998</v>
      </c>
      <c r="I109" s="9">
        <v>2383.89</v>
      </c>
      <c r="J109" s="9">
        <v>2503.1</v>
      </c>
      <c r="K109" s="9">
        <v>2628.31</v>
      </c>
      <c r="L109" s="6">
        <f t="shared" si="5"/>
        <v>125.21000000000004</v>
      </c>
    </row>
    <row r="110" spans="1:12" ht="18.75" x14ac:dyDescent="0.4">
      <c r="A110" s="146">
        <v>107</v>
      </c>
      <c r="B110" s="10" t="s">
        <v>283</v>
      </c>
      <c r="C110" s="2" t="s">
        <v>284</v>
      </c>
      <c r="D110" s="11" t="s">
        <v>209</v>
      </c>
      <c r="E110" s="4" t="s">
        <v>14</v>
      </c>
      <c r="F110" s="25">
        <v>40483</v>
      </c>
      <c r="G110" s="6">
        <v>3822.6</v>
      </c>
      <c r="H110" s="6">
        <v>4013.8</v>
      </c>
      <c r="I110" s="6">
        <v>4214.3</v>
      </c>
      <c r="J110" s="6">
        <v>4425</v>
      </c>
      <c r="K110" s="6">
        <v>4867.51</v>
      </c>
      <c r="L110" s="6">
        <f t="shared" si="5"/>
        <v>442.51000000000022</v>
      </c>
    </row>
    <row r="111" spans="1:12" ht="18.75" x14ac:dyDescent="0.4">
      <c r="A111" s="146">
        <v>108</v>
      </c>
      <c r="B111" s="10" t="s">
        <v>285</v>
      </c>
      <c r="C111" s="2" t="s">
        <v>286</v>
      </c>
      <c r="D111" s="11" t="s">
        <v>287</v>
      </c>
      <c r="E111" s="4" t="s">
        <v>14</v>
      </c>
      <c r="F111" s="39">
        <v>41579</v>
      </c>
      <c r="G111" s="6">
        <v>3834.4</v>
      </c>
      <c r="H111" s="6">
        <v>4026</v>
      </c>
      <c r="I111" s="6">
        <v>4227.3</v>
      </c>
      <c r="J111" s="6">
        <v>4680.2</v>
      </c>
      <c r="K111" s="6">
        <v>4914.2</v>
      </c>
      <c r="L111" s="6">
        <f t="shared" si="5"/>
        <v>234</v>
      </c>
    </row>
    <row r="113" spans="1:12" ht="15.75" thickBot="1" x14ac:dyDescent="0.3"/>
    <row r="114" spans="1:12" x14ac:dyDescent="0.25">
      <c r="A114" s="179" t="s">
        <v>289</v>
      </c>
      <c r="B114" s="180"/>
      <c r="C114" s="181"/>
    </row>
    <row r="115" spans="1:12" x14ac:dyDescent="0.25">
      <c r="A115" s="182"/>
      <c r="B115" s="183"/>
      <c r="C115" s="184"/>
    </row>
    <row r="116" spans="1:12" x14ac:dyDescent="0.25">
      <c r="A116" s="41"/>
      <c r="C116" s="42"/>
    </row>
    <row r="117" spans="1:12" ht="15.75" thickBot="1" x14ac:dyDescent="0.3">
      <c r="A117" s="185" t="s">
        <v>431</v>
      </c>
      <c r="B117" s="186"/>
      <c r="C117" s="187"/>
    </row>
    <row r="121" spans="1:12" ht="15.75" thickBot="1" x14ac:dyDescent="0.3"/>
    <row r="122" spans="1:12" ht="23.25" thickBot="1" x14ac:dyDescent="0.5">
      <c r="A122" s="188" t="s">
        <v>291</v>
      </c>
      <c r="B122" s="189"/>
      <c r="C122" s="189"/>
      <c r="D122" s="189"/>
      <c r="E122" s="189"/>
      <c r="F122" s="189"/>
      <c r="G122" s="189"/>
      <c r="H122" s="189"/>
      <c r="I122" s="189"/>
      <c r="J122" s="189"/>
      <c r="K122" s="189"/>
      <c r="L122" s="190"/>
    </row>
    <row r="123" spans="1:12" ht="40.5" x14ac:dyDescent="0.4">
      <c r="A123" s="43"/>
      <c r="B123" s="44" t="s">
        <v>1</v>
      </c>
      <c r="C123" s="45" t="s">
        <v>2</v>
      </c>
      <c r="D123" s="46" t="s">
        <v>292</v>
      </c>
      <c r="E123" s="45" t="s">
        <v>4</v>
      </c>
      <c r="F123" s="47" t="s">
        <v>293</v>
      </c>
      <c r="G123" s="48" t="s">
        <v>6</v>
      </c>
      <c r="H123" s="48" t="s">
        <v>7</v>
      </c>
      <c r="I123" s="35" t="s">
        <v>294</v>
      </c>
      <c r="J123" s="35" t="s">
        <v>295</v>
      </c>
      <c r="K123" s="35" t="s">
        <v>288</v>
      </c>
      <c r="L123" s="36" t="s">
        <v>10</v>
      </c>
    </row>
    <row r="124" spans="1:12" ht="18.75" x14ac:dyDescent="0.4">
      <c r="A124" s="49">
        <v>1</v>
      </c>
      <c r="B124" s="145" t="s">
        <v>427</v>
      </c>
      <c r="C124" s="84" t="s">
        <v>411</v>
      </c>
      <c r="D124" s="86" t="s">
        <v>71</v>
      </c>
      <c r="E124" s="85" t="s">
        <v>298</v>
      </c>
      <c r="F124" s="89">
        <v>45684</v>
      </c>
      <c r="G124" s="87"/>
      <c r="H124" s="81"/>
      <c r="I124" s="82"/>
      <c r="J124" s="88"/>
      <c r="K124" s="90">
        <v>4553.8</v>
      </c>
      <c r="L124" s="91">
        <f>K124-J124</f>
        <v>4553.8</v>
      </c>
    </row>
    <row r="125" spans="1:12" ht="18.75" x14ac:dyDescent="0.4">
      <c r="A125" s="49">
        <v>2</v>
      </c>
      <c r="B125" s="11" t="s">
        <v>425</v>
      </c>
      <c r="C125" s="11" t="s">
        <v>406</v>
      </c>
      <c r="D125" s="11" t="s">
        <v>407</v>
      </c>
      <c r="E125" s="5" t="s">
        <v>298</v>
      </c>
      <c r="F125" s="26">
        <v>45677</v>
      </c>
      <c r="G125" s="27"/>
      <c r="H125" s="27"/>
      <c r="I125" s="27"/>
      <c r="J125" s="27"/>
      <c r="K125" s="80">
        <v>4637.8</v>
      </c>
      <c r="L125" s="80">
        <f>K125-J125</f>
        <v>4637.8</v>
      </c>
    </row>
    <row r="126" spans="1:12" ht="18.75" x14ac:dyDescent="0.4">
      <c r="A126" s="49">
        <v>3</v>
      </c>
      <c r="B126" s="144" t="s">
        <v>426</v>
      </c>
      <c r="C126" s="11" t="s">
        <v>422</v>
      </c>
      <c r="D126" s="86" t="s">
        <v>71</v>
      </c>
      <c r="E126" s="5" t="s">
        <v>298</v>
      </c>
      <c r="F126" s="26">
        <v>45695</v>
      </c>
      <c r="G126" s="27"/>
      <c r="H126" s="27"/>
      <c r="I126" s="27"/>
      <c r="J126" s="9"/>
      <c r="K126" s="80">
        <v>4063.4</v>
      </c>
      <c r="L126" s="6">
        <f>K126-J126</f>
        <v>4063.4</v>
      </c>
    </row>
    <row r="127" spans="1:12" ht="18.75" x14ac:dyDescent="0.4">
      <c r="A127" s="49">
        <v>4</v>
      </c>
      <c r="B127" s="92" t="s">
        <v>428</v>
      </c>
      <c r="C127" s="11" t="s">
        <v>412</v>
      </c>
      <c r="D127" s="11" t="s">
        <v>114</v>
      </c>
      <c r="E127" s="5" t="s">
        <v>298</v>
      </c>
      <c r="F127" s="26">
        <v>45689</v>
      </c>
      <c r="G127" s="27"/>
      <c r="H127" s="27"/>
      <c r="I127" s="27"/>
      <c r="J127" s="27"/>
      <c r="K127" s="80">
        <v>4837.8</v>
      </c>
      <c r="L127" s="80">
        <f>K127-J127</f>
        <v>4837.8</v>
      </c>
    </row>
    <row r="131" spans="1:5" ht="15.75" thickBot="1" x14ac:dyDescent="0.3"/>
    <row r="132" spans="1:5" ht="20.25" thickBot="1" x14ac:dyDescent="0.45">
      <c r="A132" s="94"/>
      <c r="B132" s="78"/>
      <c r="C132" s="77" t="s">
        <v>331</v>
      </c>
      <c r="D132" s="78"/>
      <c r="E132" s="79"/>
    </row>
    <row r="133" spans="1:5" ht="57" thickBot="1" x14ac:dyDescent="0.45">
      <c r="A133" s="62"/>
      <c r="B133" s="54" t="s">
        <v>2</v>
      </c>
      <c r="C133" s="55" t="s">
        <v>332</v>
      </c>
      <c r="D133" s="56" t="s">
        <v>333</v>
      </c>
      <c r="E133" s="57" t="s">
        <v>334</v>
      </c>
    </row>
    <row r="134" spans="1:5" ht="19.5" x14ac:dyDescent="0.4">
      <c r="A134" s="58">
        <v>1</v>
      </c>
      <c r="B134" s="59" t="s">
        <v>335</v>
      </c>
      <c r="C134" s="60" t="s">
        <v>246</v>
      </c>
      <c r="D134" s="61">
        <v>4464</v>
      </c>
      <c r="E134" s="60" t="s">
        <v>336</v>
      </c>
    </row>
    <row r="135" spans="1:5" ht="23.25" thickBot="1" x14ac:dyDescent="0.45">
      <c r="A135" s="62">
        <v>2</v>
      </c>
      <c r="B135" s="63" t="s">
        <v>414</v>
      </c>
      <c r="C135" s="64" t="s">
        <v>337</v>
      </c>
      <c r="D135" s="65">
        <v>0</v>
      </c>
      <c r="E135" s="64"/>
    </row>
    <row r="136" spans="1:5" ht="20.25" thickBot="1" x14ac:dyDescent="0.45">
      <c r="A136" s="58">
        <v>3</v>
      </c>
      <c r="B136" s="63" t="s">
        <v>338</v>
      </c>
      <c r="C136" s="64" t="s">
        <v>339</v>
      </c>
      <c r="D136" s="65">
        <v>2391.86</v>
      </c>
      <c r="E136" s="64" t="s">
        <v>340</v>
      </c>
    </row>
    <row r="137" spans="1:5" ht="19.5" x14ac:dyDescent="0.4">
      <c r="A137" s="58">
        <v>4</v>
      </c>
      <c r="B137" s="100" t="s">
        <v>79</v>
      </c>
      <c r="C137" s="64" t="s">
        <v>80</v>
      </c>
      <c r="D137" s="109">
        <v>13744.4</v>
      </c>
      <c r="E137" s="133" t="s">
        <v>424</v>
      </c>
    </row>
    <row r="138" spans="1:5" ht="20.25" thickBot="1" x14ac:dyDescent="0.45">
      <c r="A138" s="62">
        <v>5</v>
      </c>
      <c r="B138" s="63" t="s">
        <v>341</v>
      </c>
      <c r="C138" s="64" t="s">
        <v>342</v>
      </c>
      <c r="D138" s="65">
        <v>3505.2</v>
      </c>
      <c r="E138" s="64" t="s">
        <v>343</v>
      </c>
    </row>
    <row r="139" spans="1:5" ht="20.25" thickBot="1" x14ac:dyDescent="0.45">
      <c r="A139" s="58">
        <v>6</v>
      </c>
      <c r="B139" s="63" t="s">
        <v>344</v>
      </c>
      <c r="C139" s="64" t="s">
        <v>345</v>
      </c>
      <c r="D139" s="65">
        <v>0</v>
      </c>
      <c r="E139" s="67" t="s">
        <v>346</v>
      </c>
    </row>
    <row r="140" spans="1:5" ht="22.5" x14ac:dyDescent="0.4">
      <c r="A140" s="58">
        <v>7</v>
      </c>
      <c r="B140" s="63" t="s">
        <v>347</v>
      </c>
      <c r="C140" s="64" t="s">
        <v>221</v>
      </c>
      <c r="D140" s="65">
        <v>5862</v>
      </c>
      <c r="E140" s="67" t="s">
        <v>348</v>
      </c>
    </row>
    <row r="141" spans="1:5" ht="20.25" thickBot="1" x14ac:dyDescent="0.45">
      <c r="A141" s="62">
        <v>8</v>
      </c>
      <c r="B141" s="63" t="s">
        <v>349</v>
      </c>
      <c r="C141" s="64" t="s">
        <v>71</v>
      </c>
      <c r="D141" s="65">
        <v>5610.4</v>
      </c>
      <c r="E141" s="67" t="s">
        <v>350</v>
      </c>
    </row>
    <row r="142" spans="1:5" ht="20.25" thickBot="1" x14ac:dyDescent="0.45">
      <c r="A142" s="58">
        <v>9</v>
      </c>
      <c r="B142" s="63" t="s">
        <v>409</v>
      </c>
      <c r="C142" s="64" t="s">
        <v>351</v>
      </c>
      <c r="D142" s="65">
        <v>0</v>
      </c>
      <c r="E142" s="67" t="s">
        <v>352</v>
      </c>
    </row>
    <row r="143" spans="1:5" ht="19.5" x14ac:dyDescent="0.4">
      <c r="A143" s="58">
        <v>10</v>
      </c>
      <c r="B143" s="63" t="s">
        <v>353</v>
      </c>
      <c r="C143" s="64" t="s">
        <v>140</v>
      </c>
      <c r="D143" s="65">
        <v>6897.6</v>
      </c>
      <c r="E143" s="67" t="s">
        <v>354</v>
      </c>
    </row>
    <row r="144" spans="1:5" ht="20.25" thickBot="1" x14ac:dyDescent="0.45">
      <c r="A144" s="62">
        <v>11</v>
      </c>
      <c r="B144" s="63" t="s">
        <v>355</v>
      </c>
      <c r="C144" s="64" t="s">
        <v>140</v>
      </c>
      <c r="D144" s="65">
        <v>3969.6</v>
      </c>
      <c r="E144" s="67" t="s">
        <v>354</v>
      </c>
    </row>
    <row r="145" spans="1:5" ht="23.25" thickBot="1" x14ac:dyDescent="0.45">
      <c r="A145" s="58">
        <v>12</v>
      </c>
      <c r="B145" s="63" t="s">
        <v>356</v>
      </c>
      <c r="C145" s="64" t="s">
        <v>357</v>
      </c>
      <c r="D145" s="65">
        <v>864</v>
      </c>
      <c r="E145" s="133" t="s">
        <v>358</v>
      </c>
    </row>
    <row r="146" spans="1:5" ht="19.5" x14ac:dyDescent="0.4">
      <c r="A146" s="58">
        <v>13</v>
      </c>
      <c r="B146" s="63" t="s">
        <v>359</v>
      </c>
      <c r="C146" s="64" t="s">
        <v>230</v>
      </c>
      <c r="D146" s="65">
        <v>0</v>
      </c>
      <c r="E146" s="64"/>
    </row>
    <row r="147" spans="1:5" ht="23.25" thickBot="1" x14ac:dyDescent="0.45">
      <c r="A147" s="62">
        <v>14</v>
      </c>
      <c r="B147" s="63" t="s">
        <v>360</v>
      </c>
      <c r="C147" s="64" t="s">
        <v>361</v>
      </c>
      <c r="D147" s="65">
        <v>1401.6</v>
      </c>
      <c r="E147" s="67" t="s">
        <v>362</v>
      </c>
    </row>
    <row r="148" spans="1:5" ht="20.25" thickBot="1" x14ac:dyDescent="0.45">
      <c r="A148" s="58">
        <v>15</v>
      </c>
      <c r="B148" s="63" t="s">
        <v>413</v>
      </c>
      <c r="C148" s="64" t="s">
        <v>363</v>
      </c>
      <c r="D148" s="65">
        <v>1851</v>
      </c>
      <c r="E148" s="64" t="s">
        <v>416</v>
      </c>
    </row>
    <row r="149" spans="1:5" ht="19.5" x14ac:dyDescent="0.4">
      <c r="A149" s="58">
        <v>16</v>
      </c>
      <c r="B149" s="63" t="s">
        <v>364</v>
      </c>
      <c r="C149" s="64" t="s">
        <v>365</v>
      </c>
      <c r="D149" s="65">
        <v>3710.4</v>
      </c>
      <c r="E149" s="67" t="s">
        <v>366</v>
      </c>
    </row>
    <row r="150" spans="1:5" ht="20.25" thickBot="1" x14ac:dyDescent="0.45">
      <c r="A150" s="62">
        <v>17</v>
      </c>
      <c r="B150" s="63" t="s">
        <v>367</v>
      </c>
      <c r="C150" s="64" t="s">
        <v>339</v>
      </c>
      <c r="D150" s="65">
        <v>7382.4</v>
      </c>
      <c r="E150" s="67" t="s">
        <v>368</v>
      </c>
    </row>
    <row r="151" spans="1:5" ht="34.5" thickBot="1" x14ac:dyDescent="0.45">
      <c r="A151" s="58">
        <v>18</v>
      </c>
      <c r="B151" s="63" t="s">
        <v>369</v>
      </c>
      <c r="C151" s="64" t="s">
        <v>339</v>
      </c>
      <c r="D151" s="68">
        <v>0</v>
      </c>
      <c r="E151" s="67" t="s">
        <v>370</v>
      </c>
    </row>
    <row r="152" spans="1:5" ht="19.5" x14ac:dyDescent="0.4">
      <c r="A152" s="58">
        <v>19</v>
      </c>
      <c r="B152" s="63" t="s">
        <v>371</v>
      </c>
      <c r="C152" s="64" t="s">
        <v>230</v>
      </c>
      <c r="D152" s="65">
        <v>4032</v>
      </c>
      <c r="E152" s="67" t="s">
        <v>372</v>
      </c>
    </row>
    <row r="153" spans="1:5" ht="20.25" thickBot="1" x14ac:dyDescent="0.45">
      <c r="A153" s="62">
        <v>20</v>
      </c>
      <c r="B153" s="63" t="s">
        <v>373</v>
      </c>
      <c r="C153" s="64" t="s">
        <v>46</v>
      </c>
      <c r="D153" s="65">
        <v>5630.4</v>
      </c>
      <c r="E153" s="67" t="s">
        <v>374</v>
      </c>
    </row>
    <row r="154" spans="1:5" ht="20.25" thickBot="1" x14ac:dyDescent="0.45">
      <c r="A154" s="58">
        <v>21</v>
      </c>
      <c r="B154" s="63" t="s">
        <v>375</v>
      </c>
      <c r="C154" s="64" t="s">
        <v>339</v>
      </c>
      <c r="D154" s="65">
        <v>7480.8</v>
      </c>
      <c r="E154" s="67" t="s">
        <v>376</v>
      </c>
    </row>
    <row r="155" spans="1:5" ht="19.5" x14ac:dyDescent="0.4">
      <c r="A155" s="58">
        <v>22</v>
      </c>
      <c r="B155" s="100" t="s">
        <v>394</v>
      </c>
      <c r="C155" s="104" t="s">
        <v>395</v>
      </c>
      <c r="D155" s="107">
        <v>4686.72</v>
      </c>
      <c r="E155" s="104" t="s">
        <v>396</v>
      </c>
    </row>
    <row r="156" spans="1:5" ht="20.25" thickBot="1" x14ac:dyDescent="0.45">
      <c r="A156" s="62">
        <v>23</v>
      </c>
      <c r="B156" s="63" t="s">
        <v>377</v>
      </c>
      <c r="C156" s="64" t="s">
        <v>221</v>
      </c>
      <c r="D156" s="65">
        <v>5474.3</v>
      </c>
      <c r="E156" s="67" t="s">
        <v>378</v>
      </c>
    </row>
    <row r="157" spans="1:5" ht="20.25" thickBot="1" x14ac:dyDescent="0.45">
      <c r="A157" s="58">
        <v>24</v>
      </c>
      <c r="B157" s="102" t="s">
        <v>399</v>
      </c>
      <c r="C157" s="105" t="s">
        <v>400</v>
      </c>
      <c r="D157" s="109">
        <v>4544.6400000000003</v>
      </c>
      <c r="E157" s="64" t="s">
        <v>401</v>
      </c>
    </row>
    <row r="158" spans="1:5" ht="19.5" x14ac:dyDescent="0.4">
      <c r="A158" s="58">
        <v>25</v>
      </c>
      <c r="B158" s="63" t="s">
        <v>379</v>
      </c>
      <c r="C158" s="64" t="s">
        <v>380</v>
      </c>
      <c r="D158" s="65">
        <v>3960</v>
      </c>
      <c r="E158" s="67" t="s">
        <v>381</v>
      </c>
    </row>
    <row r="159" spans="1:5" ht="20.25" thickBot="1" x14ac:dyDescent="0.45">
      <c r="A159" s="62">
        <v>26</v>
      </c>
      <c r="B159" s="102" t="s">
        <v>419</v>
      </c>
      <c r="C159" s="105" t="s">
        <v>420</v>
      </c>
      <c r="D159" s="111">
        <v>3234.72</v>
      </c>
      <c r="E159" s="117"/>
    </row>
    <row r="160" spans="1:5" ht="20.25" thickBot="1" x14ac:dyDescent="0.45">
      <c r="A160" s="58">
        <v>27</v>
      </c>
      <c r="B160" s="69" t="s">
        <v>382</v>
      </c>
      <c r="C160" s="70" t="s">
        <v>383</v>
      </c>
      <c r="D160" s="71">
        <v>5715.36</v>
      </c>
      <c r="E160" s="72" t="s">
        <v>384</v>
      </c>
    </row>
    <row r="161" spans="1:5" ht="19.5" x14ac:dyDescent="0.4">
      <c r="A161" s="58">
        <v>28</v>
      </c>
      <c r="B161" s="123" t="s">
        <v>385</v>
      </c>
      <c r="C161" s="125" t="s">
        <v>339</v>
      </c>
      <c r="D161" s="128">
        <v>8179.25</v>
      </c>
      <c r="E161" s="129" t="s">
        <v>386</v>
      </c>
    </row>
    <row r="162" spans="1:5" ht="19.5" thickBot="1" x14ac:dyDescent="0.45">
      <c r="A162" s="122">
        <v>29</v>
      </c>
      <c r="B162" s="134" t="s">
        <v>417</v>
      </c>
      <c r="C162" s="5" t="s">
        <v>418</v>
      </c>
      <c r="D162" s="127">
        <v>4504.8</v>
      </c>
      <c r="E162" s="118"/>
    </row>
    <row r="163" spans="1:5" ht="19.5" x14ac:dyDescent="0.4">
      <c r="A163" s="58">
        <v>30</v>
      </c>
      <c r="B163" s="135" t="s">
        <v>387</v>
      </c>
      <c r="C163" s="66" t="s">
        <v>388</v>
      </c>
      <c r="D163" s="112">
        <v>7382.1</v>
      </c>
      <c r="E163" s="133" t="s">
        <v>389</v>
      </c>
    </row>
    <row r="164" spans="1:5" ht="19.5" x14ac:dyDescent="0.4">
      <c r="A164" s="53">
        <v>31</v>
      </c>
      <c r="B164" s="136" t="s">
        <v>397</v>
      </c>
      <c r="C164" s="124" t="s">
        <v>13</v>
      </c>
      <c r="D164" s="126">
        <v>7020.8</v>
      </c>
      <c r="E164" s="129" t="s">
        <v>398</v>
      </c>
    </row>
    <row r="165" spans="1:5" ht="19.5" x14ac:dyDescent="0.4">
      <c r="A165" s="53">
        <v>32</v>
      </c>
      <c r="B165" s="137" t="s">
        <v>415</v>
      </c>
      <c r="C165" s="97" t="s">
        <v>230</v>
      </c>
      <c r="D165" s="110">
        <v>0</v>
      </c>
      <c r="E165" s="138"/>
    </row>
    <row r="166" spans="1:5" ht="22.5" x14ac:dyDescent="0.4">
      <c r="A166" s="131">
        <v>33</v>
      </c>
      <c r="B166" s="135" t="s">
        <v>390</v>
      </c>
      <c r="C166" s="66" t="s">
        <v>230</v>
      </c>
      <c r="D166" s="112">
        <v>0</v>
      </c>
      <c r="E166" s="133" t="s">
        <v>391</v>
      </c>
    </row>
    <row r="167" spans="1:5" ht="22.5" x14ac:dyDescent="0.4">
      <c r="A167" s="131">
        <v>34</v>
      </c>
      <c r="B167" s="135" t="s">
        <v>392</v>
      </c>
      <c r="C167" s="66" t="s">
        <v>71</v>
      </c>
      <c r="D167" s="112">
        <v>3366.2</v>
      </c>
      <c r="E167" s="133" t="s">
        <v>350</v>
      </c>
    </row>
    <row r="168" spans="1:5" ht="20.25" thickBot="1" x14ac:dyDescent="0.45">
      <c r="A168" s="132">
        <v>35</v>
      </c>
      <c r="B168" s="139" t="s">
        <v>393</v>
      </c>
      <c r="C168" s="140" t="s">
        <v>230</v>
      </c>
      <c r="D168" s="142">
        <v>2922</v>
      </c>
      <c r="E168" s="141" t="s">
        <v>350</v>
      </c>
    </row>
  </sheetData>
  <mergeCells count="4">
    <mergeCell ref="A1:L1"/>
    <mergeCell ref="A114:C115"/>
    <mergeCell ref="A117:C117"/>
    <mergeCell ref="A122:L122"/>
  </mergeCells>
  <pageMargins left="0.7" right="0.7" top="0.75" bottom="0.75" header="0.3" footer="0.3"/>
  <ignoredErrors>
    <ignoredError sqref="L28 L33 L42 L70 L75 L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8"/>
  <sheetViews>
    <sheetView topLeftCell="B119" workbookViewId="0">
      <selection activeCell="L126" sqref="L126:L127"/>
    </sheetView>
  </sheetViews>
  <sheetFormatPr baseColWidth="10" defaultRowHeight="15" x14ac:dyDescent="0.25"/>
  <cols>
    <col min="1" max="1" width="37.42578125" bestFit="1" customWidth="1"/>
    <col min="2" max="2" width="27.5703125" customWidth="1"/>
    <col min="3" max="3" width="48.5703125" bestFit="1" customWidth="1"/>
    <col min="4" max="4" width="39.7109375" bestFit="1" customWidth="1"/>
    <col min="5" max="5" width="15" bestFit="1" customWidth="1"/>
  </cols>
  <sheetData>
    <row r="1" spans="1:12" ht="27.75" thickBot="1" x14ac:dyDescent="0.55000000000000004">
      <c r="A1" s="175" t="s">
        <v>0</v>
      </c>
      <c r="B1" s="176"/>
      <c r="C1" s="176"/>
      <c r="D1" s="176"/>
      <c r="E1" s="176"/>
      <c r="F1" s="176"/>
      <c r="G1" s="177"/>
      <c r="H1" s="177"/>
      <c r="I1" s="177"/>
      <c r="J1" s="177"/>
      <c r="K1" s="177"/>
      <c r="L1" s="178"/>
    </row>
    <row r="2" spans="1:12" ht="47.25" thickBot="1" x14ac:dyDescent="0.45">
      <c r="A2" s="29"/>
      <c r="B2" s="30" t="s">
        <v>1</v>
      </c>
      <c r="C2" s="31" t="s">
        <v>2</v>
      </c>
      <c r="D2" s="32" t="s">
        <v>3</v>
      </c>
      <c r="E2" s="33" t="s">
        <v>4</v>
      </c>
      <c r="F2" s="34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35" t="s">
        <v>288</v>
      </c>
      <c r="L2" s="36" t="s">
        <v>10</v>
      </c>
    </row>
    <row r="3" spans="1:12" ht="18.75" x14ac:dyDescent="0.4">
      <c r="A3" s="37">
        <v>1</v>
      </c>
      <c r="B3" s="10" t="s">
        <v>11</v>
      </c>
      <c r="C3" s="2" t="s">
        <v>12</v>
      </c>
      <c r="D3" s="3" t="s">
        <v>13</v>
      </c>
      <c r="E3" s="4" t="s">
        <v>14</v>
      </c>
      <c r="F3" s="39">
        <v>37511</v>
      </c>
      <c r="G3" s="6">
        <v>3746.4</v>
      </c>
      <c r="H3" s="6">
        <v>3933.8</v>
      </c>
      <c r="I3" s="6">
        <v>4130.3900000000003</v>
      </c>
      <c r="J3" s="6">
        <v>4336.8999999999996</v>
      </c>
      <c r="K3" s="6">
        <v>4600.3999999999996</v>
      </c>
      <c r="L3" s="6">
        <f>K3-J3</f>
        <v>263.5</v>
      </c>
    </row>
    <row r="4" spans="1:12" ht="18.75" x14ac:dyDescent="0.4">
      <c r="A4" s="37">
        <v>2</v>
      </c>
      <c r="B4" s="1" t="s">
        <v>15</v>
      </c>
      <c r="C4" s="2" t="s">
        <v>16</v>
      </c>
      <c r="D4" s="3" t="s">
        <v>17</v>
      </c>
      <c r="E4" s="4" t="s">
        <v>18</v>
      </c>
      <c r="F4" s="39">
        <v>45566</v>
      </c>
      <c r="G4" s="6"/>
      <c r="H4" s="6"/>
      <c r="I4" s="6"/>
      <c r="J4" s="6">
        <v>7022.7</v>
      </c>
      <c r="K4" s="6">
        <v>7373.8</v>
      </c>
      <c r="L4" s="6">
        <f>K4-J4</f>
        <v>351.10000000000036</v>
      </c>
    </row>
    <row r="5" spans="1:12" ht="18.75" x14ac:dyDescent="0.4">
      <c r="A5" s="37">
        <v>3</v>
      </c>
      <c r="B5" s="11" t="s">
        <v>296</v>
      </c>
      <c r="C5" s="11" t="s">
        <v>297</v>
      </c>
      <c r="D5" s="11" t="s">
        <v>114</v>
      </c>
      <c r="E5" s="5" t="s">
        <v>14</v>
      </c>
      <c r="F5" s="26">
        <v>45581</v>
      </c>
      <c r="G5" s="27"/>
      <c r="H5" s="27"/>
      <c r="I5" s="27"/>
      <c r="J5" s="9">
        <v>4607.3</v>
      </c>
      <c r="K5" s="9">
        <v>4837.7</v>
      </c>
      <c r="L5" s="6">
        <f>+K5-J5</f>
        <v>230.39999999999964</v>
      </c>
    </row>
    <row r="6" spans="1:12" ht="18.75" x14ac:dyDescent="0.4">
      <c r="A6" s="37">
        <v>4</v>
      </c>
      <c r="B6" s="10" t="s">
        <v>19</v>
      </c>
      <c r="C6" s="2" t="s">
        <v>20</v>
      </c>
      <c r="D6" s="11" t="s">
        <v>21</v>
      </c>
      <c r="E6" s="5" t="s">
        <v>14</v>
      </c>
      <c r="F6" s="25">
        <v>42278</v>
      </c>
      <c r="G6" s="6">
        <v>5235.3999999999996</v>
      </c>
      <c r="H6" s="6">
        <v>5287.8</v>
      </c>
      <c r="I6" s="6">
        <v>5446.4</v>
      </c>
      <c r="J6" s="6">
        <v>5718.7</v>
      </c>
      <c r="K6" s="6">
        <v>6290.6</v>
      </c>
      <c r="L6" s="6">
        <f t="shared" ref="L6:L18" si="0">K6-J6</f>
        <v>571.90000000000055</v>
      </c>
    </row>
    <row r="7" spans="1:12" ht="18.75" x14ac:dyDescent="0.4">
      <c r="A7" s="37">
        <v>5</v>
      </c>
      <c r="B7" s="10" t="s">
        <v>22</v>
      </c>
      <c r="C7" s="11" t="s">
        <v>23</v>
      </c>
      <c r="D7" s="11" t="s">
        <v>24</v>
      </c>
      <c r="E7" s="5" t="s">
        <v>18</v>
      </c>
      <c r="F7" s="39">
        <v>45566</v>
      </c>
      <c r="G7" s="6"/>
      <c r="H7" s="6"/>
      <c r="I7" s="6"/>
      <c r="J7" s="6">
        <v>7022.7</v>
      </c>
      <c r="K7" s="6">
        <v>7373.8</v>
      </c>
      <c r="L7" s="6">
        <f t="shared" si="0"/>
        <v>351.10000000000036</v>
      </c>
    </row>
    <row r="8" spans="1:12" ht="18.75" x14ac:dyDescent="0.4">
      <c r="A8" s="37">
        <v>6</v>
      </c>
      <c r="B8" s="1" t="s">
        <v>25</v>
      </c>
      <c r="C8" s="2" t="s">
        <v>26</v>
      </c>
      <c r="D8" s="11" t="s">
        <v>27</v>
      </c>
      <c r="E8" s="5" t="s">
        <v>14</v>
      </c>
      <c r="F8" s="25">
        <v>44491</v>
      </c>
      <c r="G8" s="9">
        <v>3815.6</v>
      </c>
      <c r="H8" s="9">
        <v>4006.4</v>
      </c>
      <c r="I8" s="9">
        <v>4206.7</v>
      </c>
      <c r="J8" s="9">
        <v>4417</v>
      </c>
      <c r="K8" s="121">
        <v>4948.7</v>
      </c>
      <c r="L8" s="6">
        <f t="shared" si="0"/>
        <v>531.69999999999982</v>
      </c>
    </row>
    <row r="9" spans="1:12" ht="18.75" x14ac:dyDescent="0.4">
      <c r="A9" s="37">
        <v>7</v>
      </c>
      <c r="B9" s="7" t="s">
        <v>28</v>
      </c>
      <c r="C9" s="8" t="s">
        <v>29</v>
      </c>
      <c r="D9" s="8" t="s">
        <v>30</v>
      </c>
      <c r="E9" s="5" t="s">
        <v>14</v>
      </c>
      <c r="F9" s="25">
        <v>44470</v>
      </c>
      <c r="G9" s="9">
        <v>3815.6</v>
      </c>
      <c r="H9" s="9">
        <v>4006.4</v>
      </c>
      <c r="I9" s="9">
        <v>4206.7</v>
      </c>
      <c r="J9" s="9">
        <v>4417</v>
      </c>
      <c r="K9" s="80">
        <v>4637.8</v>
      </c>
      <c r="L9" s="6">
        <f t="shared" si="0"/>
        <v>220.80000000000018</v>
      </c>
    </row>
    <row r="10" spans="1:12" ht="22.5" x14ac:dyDescent="0.4">
      <c r="A10" s="37">
        <v>8</v>
      </c>
      <c r="B10" s="10" t="s">
        <v>31</v>
      </c>
      <c r="C10" s="1" t="s">
        <v>32</v>
      </c>
      <c r="D10" s="10" t="s">
        <v>33</v>
      </c>
      <c r="E10" s="16" t="s">
        <v>34</v>
      </c>
      <c r="F10" s="39">
        <v>45566</v>
      </c>
      <c r="G10" s="6"/>
      <c r="H10" s="6"/>
      <c r="I10" s="6"/>
      <c r="J10" s="6">
        <v>10422.4</v>
      </c>
      <c r="K10" s="6">
        <v>11047.71</v>
      </c>
      <c r="L10" s="6">
        <f t="shared" si="0"/>
        <v>625.30999999999949</v>
      </c>
    </row>
    <row r="11" spans="1:12" ht="18.75" x14ac:dyDescent="0.4">
      <c r="A11" s="37">
        <v>9</v>
      </c>
      <c r="B11" s="10" t="s">
        <v>35</v>
      </c>
      <c r="C11" s="2" t="s">
        <v>36</v>
      </c>
      <c r="D11" s="11" t="s">
        <v>37</v>
      </c>
      <c r="E11" s="4" t="s">
        <v>34</v>
      </c>
      <c r="F11" s="39">
        <v>45566</v>
      </c>
      <c r="G11" s="6"/>
      <c r="H11" s="6"/>
      <c r="I11" s="6"/>
      <c r="J11" s="6">
        <v>7153.7</v>
      </c>
      <c r="K11" s="6">
        <v>7511.4</v>
      </c>
      <c r="L11" s="6">
        <f t="shared" si="0"/>
        <v>357.69999999999982</v>
      </c>
    </row>
    <row r="12" spans="1:12" ht="18.75" x14ac:dyDescent="0.4">
      <c r="A12" s="37">
        <v>10</v>
      </c>
      <c r="B12" s="1" t="s">
        <v>38</v>
      </c>
      <c r="C12" s="2" t="s">
        <v>39</v>
      </c>
      <c r="D12" s="11" t="s">
        <v>40</v>
      </c>
      <c r="E12" s="5" t="s">
        <v>14</v>
      </c>
      <c r="F12" s="25">
        <v>45566</v>
      </c>
      <c r="G12" s="6"/>
      <c r="H12" s="6"/>
      <c r="I12" s="6"/>
      <c r="J12" s="6">
        <v>4713</v>
      </c>
      <c r="K12" s="6">
        <v>4948.7</v>
      </c>
      <c r="L12" s="6">
        <f t="shared" si="0"/>
        <v>235.69999999999982</v>
      </c>
    </row>
    <row r="13" spans="1:12" ht="18.75" x14ac:dyDescent="0.4">
      <c r="A13" s="37">
        <v>11</v>
      </c>
      <c r="B13" s="10" t="s">
        <v>41</v>
      </c>
      <c r="C13" s="11" t="s">
        <v>42</v>
      </c>
      <c r="D13" s="11" t="s">
        <v>43</v>
      </c>
      <c r="E13" s="5" t="s">
        <v>14</v>
      </c>
      <c r="F13" s="25">
        <v>43374</v>
      </c>
      <c r="G13" s="6">
        <v>2162.1999999999998</v>
      </c>
      <c r="H13" s="6">
        <v>2270.4</v>
      </c>
      <c r="I13" s="6">
        <v>2383.89</v>
      </c>
      <c r="J13" s="6">
        <v>2503.1</v>
      </c>
      <c r="K13" s="6">
        <v>2628.31</v>
      </c>
      <c r="L13" s="6">
        <f t="shared" si="0"/>
        <v>125.21000000000004</v>
      </c>
    </row>
    <row r="14" spans="1:12" ht="18.75" x14ac:dyDescent="0.4">
      <c r="A14" s="37">
        <v>12</v>
      </c>
      <c r="B14" s="10" t="s">
        <v>44</v>
      </c>
      <c r="C14" s="2" t="s">
        <v>45</v>
      </c>
      <c r="D14" s="11" t="s">
        <v>46</v>
      </c>
      <c r="E14" s="4" t="s">
        <v>14</v>
      </c>
      <c r="F14" s="25">
        <v>41211</v>
      </c>
      <c r="G14" s="6">
        <v>5034</v>
      </c>
      <c r="H14" s="6">
        <v>5285.8</v>
      </c>
      <c r="I14" s="6">
        <v>5550.1</v>
      </c>
      <c r="J14" s="6">
        <v>6027.6</v>
      </c>
      <c r="K14" s="6">
        <v>6329</v>
      </c>
      <c r="L14" s="6">
        <f t="shared" si="0"/>
        <v>301.39999999999964</v>
      </c>
    </row>
    <row r="15" spans="1:12" ht="18.75" x14ac:dyDescent="0.4">
      <c r="A15" s="37">
        <v>13</v>
      </c>
      <c r="B15" s="1" t="s">
        <v>47</v>
      </c>
      <c r="C15" s="2" t="s">
        <v>48</v>
      </c>
      <c r="D15" s="11" t="s">
        <v>24</v>
      </c>
      <c r="E15" s="5" t="s">
        <v>18</v>
      </c>
      <c r="F15" s="39">
        <v>45566</v>
      </c>
      <c r="G15" s="6">
        <v>0</v>
      </c>
      <c r="H15" s="6">
        <v>0</v>
      </c>
      <c r="I15" s="6">
        <v>0</v>
      </c>
      <c r="J15" s="6">
        <v>7022.7</v>
      </c>
      <c r="K15" s="6">
        <v>7373.8</v>
      </c>
      <c r="L15" s="6">
        <f t="shared" si="0"/>
        <v>351.10000000000036</v>
      </c>
    </row>
    <row r="16" spans="1:12" ht="18.75" x14ac:dyDescent="0.4">
      <c r="A16" s="37">
        <v>14</v>
      </c>
      <c r="B16" s="10" t="s">
        <v>49</v>
      </c>
      <c r="C16" s="2" t="s">
        <v>50</v>
      </c>
      <c r="D16" s="11" t="s">
        <v>51</v>
      </c>
      <c r="E16" s="4" t="s">
        <v>14</v>
      </c>
      <c r="F16" s="25">
        <v>42979</v>
      </c>
      <c r="G16" s="6">
        <v>1759.4</v>
      </c>
      <c r="H16" s="6">
        <v>1847.4</v>
      </c>
      <c r="I16" s="6">
        <v>1939.8</v>
      </c>
      <c r="J16" s="6">
        <v>2818.6</v>
      </c>
      <c r="K16" s="6">
        <v>2959.51</v>
      </c>
      <c r="L16" s="6">
        <f t="shared" si="0"/>
        <v>140.91000000000031</v>
      </c>
    </row>
    <row r="17" spans="1:12" ht="18.75" x14ac:dyDescent="0.4">
      <c r="A17" s="37">
        <v>15</v>
      </c>
      <c r="B17" s="7" t="s">
        <v>52</v>
      </c>
      <c r="C17" s="8" t="s">
        <v>53</v>
      </c>
      <c r="D17" s="8" t="s">
        <v>54</v>
      </c>
      <c r="E17" s="5" t="s">
        <v>14</v>
      </c>
      <c r="F17" s="25">
        <v>44593</v>
      </c>
      <c r="G17" s="9">
        <v>0</v>
      </c>
      <c r="H17" s="6">
        <v>4006.4</v>
      </c>
      <c r="I17" s="6">
        <v>4214.3</v>
      </c>
      <c r="J17" s="6">
        <v>4425</v>
      </c>
      <c r="K17" s="6">
        <v>4553.8</v>
      </c>
      <c r="L17" s="6">
        <f t="shared" si="0"/>
        <v>128.80000000000018</v>
      </c>
    </row>
    <row r="18" spans="1:12" ht="18.75" x14ac:dyDescent="0.4">
      <c r="A18" s="37">
        <v>16</v>
      </c>
      <c r="B18" s="1" t="s">
        <v>55</v>
      </c>
      <c r="C18" s="2" t="s">
        <v>56</v>
      </c>
      <c r="D18" s="11" t="s">
        <v>57</v>
      </c>
      <c r="E18" s="5" t="s">
        <v>34</v>
      </c>
      <c r="F18" s="39">
        <v>45566</v>
      </c>
      <c r="G18" s="6"/>
      <c r="H18" s="6"/>
      <c r="I18" s="6"/>
      <c r="J18" s="6">
        <v>8195.4</v>
      </c>
      <c r="K18" s="6">
        <v>9015</v>
      </c>
      <c r="L18" s="6">
        <f t="shared" si="0"/>
        <v>819.60000000000036</v>
      </c>
    </row>
    <row r="19" spans="1:12" ht="18.75" x14ac:dyDescent="0.4">
      <c r="A19" s="37">
        <v>17</v>
      </c>
      <c r="B19" s="11" t="s">
        <v>299</v>
      </c>
      <c r="C19" s="11" t="s">
        <v>300</v>
      </c>
      <c r="D19" s="11" t="s">
        <v>114</v>
      </c>
      <c r="E19" s="5" t="s">
        <v>14</v>
      </c>
      <c r="F19" s="26">
        <v>45581</v>
      </c>
      <c r="G19" s="27"/>
      <c r="H19" s="27"/>
      <c r="I19" s="27"/>
      <c r="J19" s="9">
        <v>4607.3</v>
      </c>
      <c r="K19" s="9">
        <v>4837.7</v>
      </c>
      <c r="L19" s="6">
        <f>+K19-J19</f>
        <v>230.39999999999964</v>
      </c>
    </row>
    <row r="20" spans="1:12" ht="18.75" x14ac:dyDescent="0.4">
      <c r="A20" s="37">
        <v>18</v>
      </c>
      <c r="B20" s="11" t="s">
        <v>301</v>
      </c>
      <c r="C20" s="11" t="s">
        <v>302</v>
      </c>
      <c r="D20" s="11" t="s">
        <v>303</v>
      </c>
      <c r="E20" s="5" t="s">
        <v>14</v>
      </c>
      <c r="F20" s="26">
        <v>45566</v>
      </c>
      <c r="G20" s="27"/>
      <c r="H20" s="27"/>
      <c r="I20" s="27"/>
      <c r="J20" s="9">
        <v>4417</v>
      </c>
      <c r="K20" s="9">
        <v>4637.8</v>
      </c>
      <c r="L20" s="6">
        <f>+K20-J20</f>
        <v>220.80000000000018</v>
      </c>
    </row>
    <row r="21" spans="1:12" ht="18.75" x14ac:dyDescent="0.4">
      <c r="A21" s="37">
        <v>19</v>
      </c>
      <c r="B21" s="7" t="s">
        <v>58</v>
      </c>
      <c r="C21" s="8" t="s">
        <v>59</v>
      </c>
      <c r="D21" s="8" t="s">
        <v>60</v>
      </c>
      <c r="E21" s="5" t="s">
        <v>14</v>
      </c>
      <c r="F21" s="25">
        <v>44636</v>
      </c>
      <c r="G21" s="9">
        <v>0</v>
      </c>
      <c r="H21" s="9">
        <v>2901.4</v>
      </c>
      <c r="I21" s="9">
        <v>3046.5</v>
      </c>
      <c r="J21" s="9">
        <v>3198.8</v>
      </c>
      <c r="K21" s="9">
        <v>3518.68</v>
      </c>
      <c r="L21" s="6">
        <f t="shared" ref="L21:L27" si="1">K21-J21</f>
        <v>319.87999999999965</v>
      </c>
    </row>
    <row r="22" spans="1:12" ht="18.75" x14ac:dyDescent="0.4">
      <c r="A22" s="37">
        <v>20</v>
      </c>
      <c r="B22" s="1" t="s">
        <v>61</v>
      </c>
      <c r="C22" s="2" t="s">
        <v>62</v>
      </c>
      <c r="D22" s="3" t="s">
        <v>17</v>
      </c>
      <c r="E22" s="4" t="s">
        <v>18</v>
      </c>
      <c r="F22" s="39">
        <v>45566</v>
      </c>
      <c r="G22" s="6"/>
      <c r="H22" s="6"/>
      <c r="I22" s="6"/>
      <c r="J22" s="6">
        <v>7022.7</v>
      </c>
      <c r="K22" s="6">
        <v>7373.8</v>
      </c>
      <c r="L22" s="6">
        <f t="shared" si="1"/>
        <v>351.10000000000036</v>
      </c>
    </row>
    <row r="23" spans="1:12" ht="18.75" x14ac:dyDescent="0.4">
      <c r="A23" s="37">
        <v>21</v>
      </c>
      <c r="B23" s="10" t="s">
        <v>63</v>
      </c>
      <c r="C23" s="2" t="s">
        <v>64</v>
      </c>
      <c r="D23" s="11" t="s">
        <v>65</v>
      </c>
      <c r="E23" s="5" t="s">
        <v>14</v>
      </c>
      <c r="F23" s="39">
        <v>42129</v>
      </c>
      <c r="G23" s="6">
        <v>4344</v>
      </c>
      <c r="H23" s="6">
        <v>4561.2</v>
      </c>
      <c r="I23" s="6">
        <v>4789.3</v>
      </c>
      <c r="J23" s="6">
        <v>5028.8</v>
      </c>
      <c r="K23" s="6">
        <v>5280.2</v>
      </c>
      <c r="L23" s="6">
        <f t="shared" si="1"/>
        <v>251.39999999999964</v>
      </c>
    </row>
    <row r="24" spans="1:12" ht="18.75" x14ac:dyDescent="0.4">
      <c r="A24" s="37">
        <v>22</v>
      </c>
      <c r="B24" s="10" t="s">
        <v>66</v>
      </c>
      <c r="C24" s="11" t="s">
        <v>67</v>
      </c>
      <c r="D24" s="8" t="s">
        <v>68</v>
      </c>
      <c r="E24" s="5" t="s">
        <v>14</v>
      </c>
      <c r="F24" s="25">
        <v>42430</v>
      </c>
      <c r="G24" s="6">
        <v>3822.6</v>
      </c>
      <c r="H24" s="6">
        <v>4013.8</v>
      </c>
      <c r="I24" s="6">
        <v>4214.3</v>
      </c>
      <c r="J24" s="6">
        <v>4425</v>
      </c>
      <c r="K24" s="52">
        <v>4646.3</v>
      </c>
      <c r="L24" s="6">
        <f t="shared" si="1"/>
        <v>221.30000000000018</v>
      </c>
    </row>
    <row r="25" spans="1:12" ht="18.75" x14ac:dyDescent="0.4">
      <c r="A25" s="37">
        <v>23</v>
      </c>
      <c r="B25" s="11" t="s">
        <v>69</v>
      </c>
      <c r="C25" s="11" t="s">
        <v>70</v>
      </c>
      <c r="D25" s="11" t="s">
        <v>71</v>
      </c>
      <c r="E25" s="5" t="s">
        <v>14</v>
      </c>
      <c r="F25" s="76">
        <v>45078</v>
      </c>
      <c r="G25" s="27"/>
      <c r="H25" s="27"/>
      <c r="I25" s="6">
        <v>3093</v>
      </c>
      <c r="J25" s="6">
        <v>3247.6</v>
      </c>
      <c r="K25" s="6">
        <v>3410</v>
      </c>
      <c r="L25" s="6">
        <f t="shared" si="1"/>
        <v>162.40000000000009</v>
      </c>
    </row>
    <row r="26" spans="1:12" ht="25.5" x14ac:dyDescent="0.4">
      <c r="A26" s="37">
        <v>24</v>
      </c>
      <c r="B26" s="10" t="s">
        <v>72</v>
      </c>
      <c r="C26" s="14" t="s">
        <v>73</v>
      </c>
      <c r="D26" s="10" t="s">
        <v>74</v>
      </c>
      <c r="E26" s="15" t="s">
        <v>14</v>
      </c>
      <c r="F26" s="20">
        <v>40725</v>
      </c>
      <c r="G26" s="6">
        <v>3815.6</v>
      </c>
      <c r="H26" s="6">
        <v>4006.4</v>
      </c>
      <c r="I26" s="6">
        <v>4206.7</v>
      </c>
      <c r="J26" s="6">
        <v>4417</v>
      </c>
      <c r="K26" s="6">
        <v>5687.9</v>
      </c>
      <c r="L26" s="6">
        <f t="shared" si="1"/>
        <v>1270.8999999999996</v>
      </c>
    </row>
    <row r="27" spans="1:12" ht="18.75" x14ac:dyDescent="0.4">
      <c r="A27" s="37">
        <v>25</v>
      </c>
      <c r="B27" s="11" t="s">
        <v>304</v>
      </c>
      <c r="C27" s="11" t="s">
        <v>305</v>
      </c>
      <c r="D27" s="11" t="s">
        <v>114</v>
      </c>
      <c r="E27" s="5" t="s">
        <v>14</v>
      </c>
      <c r="F27" s="26">
        <v>45581</v>
      </c>
      <c r="G27" s="27"/>
      <c r="H27" s="27"/>
      <c r="I27" s="27"/>
      <c r="J27" s="9">
        <v>4607.3</v>
      </c>
      <c r="K27" s="9">
        <v>4837.7</v>
      </c>
      <c r="L27" s="6">
        <f t="shared" si="1"/>
        <v>230.39999999999964</v>
      </c>
    </row>
    <row r="28" spans="1:12" ht="18.75" x14ac:dyDescent="0.4">
      <c r="A28" s="37">
        <v>26</v>
      </c>
      <c r="B28" s="11" t="s">
        <v>306</v>
      </c>
      <c r="C28" s="11" t="s">
        <v>307</v>
      </c>
      <c r="D28" s="11" t="s">
        <v>308</v>
      </c>
      <c r="E28" s="5" t="s">
        <v>14</v>
      </c>
      <c r="F28" s="26">
        <v>45566</v>
      </c>
      <c r="G28" s="12"/>
      <c r="H28" s="12"/>
      <c r="I28" s="6"/>
      <c r="J28" s="9">
        <v>4417</v>
      </c>
      <c r="K28" s="9">
        <v>4858.7</v>
      </c>
      <c r="L28" s="6">
        <f>+K28-J28</f>
        <v>441.69999999999982</v>
      </c>
    </row>
    <row r="29" spans="1:12" ht="18.75" x14ac:dyDescent="0.4">
      <c r="A29" s="37">
        <v>27</v>
      </c>
      <c r="B29" s="7" t="s">
        <v>75</v>
      </c>
      <c r="C29" s="8" t="s">
        <v>76</v>
      </c>
      <c r="D29" s="8" t="s">
        <v>77</v>
      </c>
      <c r="E29" s="5" t="s">
        <v>34</v>
      </c>
      <c r="F29" s="25">
        <v>45566</v>
      </c>
      <c r="G29" s="9"/>
      <c r="H29" s="9"/>
      <c r="I29" s="9"/>
      <c r="J29" s="9">
        <v>7153.7</v>
      </c>
      <c r="K29" s="80">
        <v>7511.4</v>
      </c>
      <c r="L29" s="6">
        <f>K29-J29</f>
        <v>357.69999999999982</v>
      </c>
    </row>
    <row r="30" spans="1:12" ht="18.75" x14ac:dyDescent="0.4">
      <c r="A30" s="37">
        <v>28</v>
      </c>
      <c r="B30" s="10" t="s">
        <v>81</v>
      </c>
      <c r="C30" s="2" t="s">
        <v>82</v>
      </c>
      <c r="D30" s="11" t="s">
        <v>83</v>
      </c>
      <c r="E30" s="4" t="s">
        <v>14</v>
      </c>
      <c r="F30" s="25">
        <v>38047</v>
      </c>
      <c r="G30" s="6">
        <v>2763.2</v>
      </c>
      <c r="H30" s="6">
        <v>3201.4</v>
      </c>
      <c r="I30" s="6">
        <v>3361.4</v>
      </c>
      <c r="J30" s="6">
        <v>3529.4</v>
      </c>
      <c r="K30" s="6">
        <v>3882.31</v>
      </c>
      <c r="L30" s="6">
        <f>K30-J30</f>
        <v>352.90999999999985</v>
      </c>
    </row>
    <row r="31" spans="1:12" ht="18.75" x14ac:dyDescent="0.4">
      <c r="A31" s="37">
        <v>29</v>
      </c>
      <c r="B31" s="10" t="s">
        <v>84</v>
      </c>
      <c r="C31" s="11" t="s">
        <v>85</v>
      </c>
      <c r="D31" s="11" t="s">
        <v>86</v>
      </c>
      <c r="E31" s="5" t="s">
        <v>14</v>
      </c>
      <c r="F31" s="25">
        <v>42078</v>
      </c>
      <c r="G31" s="6">
        <v>4581.2</v>
      </c>
      <c r="H31" s="6">
        <v>4810.2</v>
      </c>
      <c r="I31" s="6">
        <v>5050.7</v>
      </c>
      <c r="J31" s="6">
        <v>5503.2</v>
      </c>
      <c r="K31" s="6">
        <v>5833.4</v>
      </c>
      <c r="L31" s="6">
        <f>K31-J31</f>
        <v>330.19999999999982</v>
      </c>
    </row>
    <row r="32" spans="1:12" ht="18.75" x14ac:dyDescent="0.4">
      <c r="A32" s="37">
        <v>30</v>
      </c>
      <c r="B32" s="10" t="s">
        <v>87</v>
      </c>
      <c r="C32" s="11" t="s">
        <v>88</v>
      </c>
      <c r="D32" s="11" t="s">
        <v>89</v>
      </c>
      <c r="E32" s="5" t="s">
        <v>14</v>
      </c>
      <c r="F32" s="25">
        <v>43048</v>
      </c>
      <c r="G32" s="6">
        <v>3746.4</v>
      </c>
      <c r="H32" s="6">
        <v>3933.6</v>
      </c>
      <c r="I32" s="6">
        <v>4130.3999999999996</v>
      </c>
      <c r="J32" s="6">
        <v>4336.8999999999996</v>
      </c>
      <c r="K32" s="6">
        <v>4553.8</v>
      </c>
      <c r="L32" s="6">
        <f>K32-J32</f>
        <v>216.90000000000055</v>
      </c>
    </row>
    <row r="33" spans="1:12" ht="18.75" x14ac:dyDescent="0.4">
      <c r="A33" s="37">
        <v>31</v>
      </c>
      <c r="B33" s="11" t="s">
        <v>404</v>
      </c>
      <c r="C33" s="11" t="s">
        <v>405</v>
      </c>
      <c r="D33" s="11" t="s">
        <v>71</v>
      </c>
      <c r="E33" s="5" t="s">
        <v>14</v>
      </c>
      <c r="F33" s="25">
        <v>45627</v>
      </c>
      <c r="G33" s="12"/>
      <c r="H33" s="12"/>
      <c r="I33" s="6"/>
      <c r="J33" s="9">
        <v>4337</v>
      </c>
      <c r="K33" s="9">
        <v>4553.8</v>
      </c>
      <c r="L33" s="6">
        <f>+K33-J33</f>
        <v>216.80000000000018</v>
      </c>
    </row>
    <row r="34" spans="1:12" ht="18.75" x14ac:dyDescent="0.4">
      <c r="A34" s="37">
        <v>32</v>
      </c>
      <c r="B34" s="17" t="s">
        <v>90</v>
      </c>
      <c r="C34" s="11" t="s">
        <v>91</v>
      </c>
      <c r="D34" s="11" t="s">
        <v>92</v>
      </c>
      <c r="E34" s="5" t="s">
        <v>34</v>
      </c>
      <c r="F34" s="25">
        <v>40179</v>
      </c>
      <c r="G34" s="9">
        <v>4759.2</v>
      </c>
      <c r="H34" s="9">
        <v>4806.8</v>
      </c>
      <c r="I34" s="9">
        <v>5047.1000000000004</v>
      </c>
      <c r="J34" s="9">
        <v>7153.7</v>
      </c>
      <c r="K34" s="9">
        <v>7511.4</v>
      </c>
      <c r="L34" s="6">
        <f>K34-J34</f>
        <v>357.69999999999982</v>
      </c>
    </row>
    <row r="35" spans="1:12" ht="18.75" x14ac:dyDescent="0.4">
      <c r="A35" s="37">
        <v>33</v>
      </c>
      <c r="B35" s="17" t="s">
        <v>93</v>
      </c>
      <c r="C35" s="11" t="s">
        <v>94</v>
      </c>
      <c r="D35" s="10" t="s">
        <v>95</v>
      </c>
      <c r="E35" s="5" t="s">
        <v>14</v>
      </c>
      <c r="F35" s="25">
        <v>39814</v>
      </c>
      <c r="G35" s="6">
        <v>4581.2</v>
      </c>
      <c r="H35" s="6">
        <v>4810.2</v>
      </c>
      <c r="I35" s="6">
        <v>5050.8</v>
      </c>
      <c r="J35" s="6">
        <v>5303.3</v>
      </c>
      <c r="K35" s="6">
        <v>5568.49</v>
      </c>
      <c r="L35" s="6">
        <f>K35-J35</f>
        <v>265.1899999999996</v>
      </c>
    </row>
    <row r="36" spans="1:12" ht="18.75" x14ac:dyDescent="0.4">
      <c r="A36" s="37">
        <v>34</v>
      </c>
      <c r="B36" s="10" t="s">
        <v>96</v>
      </c>
      <c r="C36" s="11" t="s">
        <v>97</v>
      </c>
      <c r="D36" s="11" t="s">
        <v>98</v>
      </c>
      <c r="E36" s="5" t="s">
        <v>14</v>
      </c>
      <c r="F36" s="25">
        <v>41421</v>
      </c>
      <c r="G36" s="6">
        <v>2048.1999999999998</v>
      </c>
      <c r="H36" s="6">
        <v>2150.6</v>
      </c>
      <c r="I36" s="6">
        <v>2258.12</v>
      </c>
      <c r="J36" s="6">
        <v>2371</v>
      </c>
      <c r="K36" s="6">
        <v>2489.6</v>
      </c>
      <c r="L36" s="6">
        <f>K36-J36</f>
        <v>118.59999999999991</v>
      </c>
    </row>
    <row r="37" spans="1:12" ht="18.75" x14ac:dyDescent="0.4">
      <c r="A37" s="37">
        <v>35</v>
      </c>
      <c r="B37" s="11" t="s">
        <v>309</v>
      </c>
      <c r="C37" s="11" t="s">
        <v>310</v>
      </c>
      <c r="D37" s="11" t="s">
        <v>311</v>
      </c>
      <c r="E37" s="5" t="s">
        <v>14</v>
      </c>
      <c r="F37" s="25">
        <v>45615</v>
      </c>
      <c r="G37" s="12"/>
      <c r="H37" s="12"/>
      <c r="I37" s="6"/>
      <c r="J37" s="9">
        <v>4417</v>
      </c>
      <c r="K37" s="9">
        <v>4637.8</v>
      </c>
      <c r="L37" s="6">
        <f>+K37-J37</f>
        <v>220.80000000000018</v>
      </c>
    </row>
    <row r="38" spans="1:12" ht="18.75" x14ac:dyDescent="0.4">
      <c r="A38" s="37">
        <v>36</v>
      </c>
      <c r="B38" s="11" t="s">
        <v>312</v>
      </c>
      <c r="C38" s="11" t="s">
        <v>313</v>
      </c>
      <c r="D38" s="11" t="s">
        <v>114</v>
      </c>
      <c r="E38" s="5" t="s">
        <v>14</v>
      </c>
      <c r="F38" s="26">
        <v>45581</v>
      </c>
      <c r="G38" s="12"/>
      <c r="H38" s="12"/>
      <c r="I38" s="6"/>
      <c r="J38" s="9">
        <v>4607.3999999999996</v>
      </c>
      <c r="K38" s="9">
        <v>4837.7</v>
      </c>
      <c r="L38" s="6">
        <f>+K38-J38</f>
        <v>230.30000000000018</v>
      </c>
    </row>
    <row r="39" spans="1:12" ht="18.75" x14ac:dyDescent="0.4">
      <c r="A39" s="37">
        <v>37</v>
      </c>
      <c r="B39" s="7" t="s">
        <v>99</v>
      </c>
      <c r="C39" s="8" t="s">
        <v>100</v>
      </c>
      <c r="D39" s="8" t="s">
        <v>71</v>
      </c>
      <c r="E39" s="5" t="s">
        <v>14</v>
      </c>
      <c r="F39" s="39">
        <v>44424</v>
      </c>
      <c r="G39" s="9">
        <v>3343.2</v>
      </c>
      <c r="H39" s="9">
        <v>3510.4</v>
      </c>
      <c r="I39" s="9">
        <v>3685.8</v>
      </c>
      <c r="J39" s="9">
        <v>3870.1</v>
      </c>
      <c r="K39" s="9">
        <v>4257.1000000000004</v>
      </c>
      <c r="L39" s="6">
        <f>K39-J39</f>
        <v>387.00000000000045</v>
      </c>
    </row>
    <row r="40" spans="1:12" ht="18.75" x14ac:dyDescent="0.4">
      <c r="A40" s="37">
        <v>38</v>
      </c>
      <c r="B40" s="10" t="s">
        <v>101</v>
      </c>
      <c r="C40" s="21" t="s">
        <v>102</v>
      </c>
      <c r="D40" s="22" t="s">
        <v>103</v>
      </c>
      <c r="E40" s="16" t="s">
        <v>14</v>
      </c>
      <c r="F40" s="20">
        <v>42293</v>
      </c>
      <c r="G40" s="6">
        <v>2048.1999999999998</v>
      </c>
      <c r="H40" s="6">
        <v>2150.6</v>
      </c>
      <c r="I40" s="6">
        <v>2258.12</v>
      </c>
      <c r="J40" s="6">
        <v>2371</v>
      </c>
      <c r="K40" s="6">
        <v>2489.6</v>
      </c>
      <c r="L40" s="6">
        <f>K40-J40</f>
        <v>118.59999999999991</v>
      </c>
    </row>
    <row r="41" spans="1:12" ht="18.75" x14ac:dyDescent="0.4">
      <c r="A41" s="37">
        <v>39</v>
      </c>
      <c r="B41" s="10" t="s">
        <v>104</v>
      </c>
      <c r="C41" s="2" t="s">
        <v>105</v>
      </c>
      <c r="D41" s="10" t="s">
        <v>106</v>
      </c>
      <c r="E41" s="5" t="s">
        <v>14</v>
      </c>
      <c r="F41" s="25">
        <v>42233</v>
      </c>
      <c r="G41" s="6">
        <v>3822.6</v>
      </c>
      <c r="H41" s="6">
        <v>4207.2</v>
      </c>
      <c r="I41" s="6">
        <v>4414.6000000000004</v>
      </c>
      <c r="J41" s="6">
        <v>4638.5</v>
      </c>
      <c r="K41" s="6">
        <v>5009.6000000000004</v>
      </c>
      <c r="L41" s="6">
        <f>K41-J41</f>
        <v>371.10000000000036</v>
      </c>
    </row>
    <row r="42" spans="1:12" ht="18.75" x14ac:dyDescent="0.4">
      <c r="A42" s="37">
        <v>40</v>
      </c>
      <c r="B42" s="11" t="s">
        <v>314</v>
      </c>
      <c r="C42" s="11" t="s">
        <v>315</v>
      </c>
      <c r="D42" s="11" t="s">
        <v>316</v>
      </c>
      <c r="E42" s="5" t="s">
        <v>14</v>
      </c>
      <c r="F42" s="26">
        <v>45566</v>
      </c>
      <c r="G42" s="27"/>
      <c r="H42" s="27"/>
      <c r="I42" s="27"/>
      <c r="J42" s="9">
        <v>4417</v>
      </c>
      <c r="K42" s="9">
        <v>4637.8</v>
      </c>
      <c r="L42" s="6">
        <f>+K42-J42</f>
        <v>220.80000000000018</v>
      </c>
    </row>
    <row r="43" spans="1:12" ht="18.75" x14ac:dyDescent="0.4">
      <c r="A43" s="37">
        <v>41</v>
      </c>
      <c r="B43" s="10" t="s">
        <v>107</v>
      </c>
      <c r="C43" s="14" t="s">
        <v>108</v>
      </c>
      <c r="D43" s="2" t="s">
        <v>109</v>
      </c>
      <c r="E43" s="15" t="s">
        <v>14</v>
      </c>
      <c r="F43" s="40">
        <v>42370</v>
      </c>
      <c r="G43" s="6">
        <v>4344</v>
      </c>
      <c r="H43" s="6">
        <v>4911.2</v>
      </c>
      <c r="I43" s="6">
        <v>5156.8</v>
      </c>
      <c r="J43" s="6">
        <v>5514.7</v>
      </c>
      <c r="K43" s="6">
        <v>5790.3</v>
      </c>
      <c r="L43" s="6">
        <f t="shared" ref="L43:L53" si="2">K43-J43</f>
        <v>275.60000000000036</v>
      </c>
    </row>
    <row r="44" spans="1:12" ht="18.75" x14ac:dyDescent="0.4">
      <c r="A44" s="37">
        <v>42</v>
      </c>
      <c r="B44" s="10" t="s">
        <v>110</v>
      </c>
      <c r="C44" s="2" t="s">
        <v>111</v>
      </c>
      <c r="D44" s="11" t="s">
        <v>24</v>
      </c>
      <c r="E44" s="5" t="s">
        <v>18</v>
      </c>
      <c r="F44" s="39">
        <v>45566</v>
      </c>
      <c r="G44" s="6"/>
      <c r="H44" s="6"/>
      <c r="I44" s="6"/>
      <c r="J44" s="6">
        <v>7022.7</v>
      </c>
      <c r="K44" s="6">
        <v>7373.8</v>
      </c>
      <c r="L44" s="6">
        <f t="shared" si="2"/>
        <v>351.10000000000036</v>
      </c>
    </row>
    <row r="45" spans="1:12" ht="18.75" x14ac:dyDescent="0.4">
      <c r="A45" s="37">
        <v>43</v>
      </c>
      <c r="B45" s="10" t="s">
        <v>115</v>
      </c>
      <c r="C45" s="14" t="s">
        <v>116</v>
      </c>
      <c r="D45" s="10" t="s">
        <v>117</v>
      </c>
      <c r="E45" s="15" t="s">
        <v>14</v>
      </c>
      <c r="F45" s="20">
        <v>37517</v>
      </c>
      <c r="G45" s="6">
        <v>4370.3999999999996</v>
      </c>
      <c r="H45" s="6">
        <v>4589</v>
      </c>
      <c r="I45" s="6">
        <v>4818.5</v>
      </c>
      <c r="J45" s="6">
        <v>5059.3999999999996</v>
      </c>
      <c r="K45" s="6">
        <v>5363</v>
      </c>
      <c r="L45" s="6">
        <f t="shared" si="2"/>
        <v>303.60000000000036</v>
      </c>
    </row>
    <row r="46" spans="1:12" ht="18.75" x14ac:dyDescent="0.4">
      <c r="A46" s="37">
        <v>44</v>
      </c>
      <c r="B46" s="10" t="s">
        <v>118</v>
      </c>
      <c r="C46" s="1" t="s">
        <v>119</v>
      </c>
      <c r="D46" s="10" t="s">
        <v>86</v>
      </c>
      <c r="E46" s="16" t="s">
        <v>14</v>
      </c>
      <c r="F46" s="20">
        <v>40518</v>
      </c>
      <c r="G46" s="6">
        <v>4370.3999999999996</v>
      </c>
      <c r="H46" s="6">
        <v>4810.2</v>
      </c>
      <c r="I46" s="6">
        <v>5050.7</v>
      </c>
      <c r="J46" s="6">
        <v>5503.2</v>
      </c>
      <c r="K46" s="6">
        <v>5833.4</v>
      </c>
      <c r="L46" s="6">
        <f t="shared" si="2"/>
        <v>330.19999999999982</v>
      </c>
    </row>
    <row r="47" spans="1:12" ht="18.75" x14ac:dyDescent="0.4">
      <c r="A47" s="37">
        <v>45</v>
      </c>
      <c r="B47" s="11" t="s">
        <v>120</v>
      </c>
      <c r="C47" s="11" t="s">
        <v>121</v>
      </c>
      <c r="D47" s="11" t="s">
        <v>13</v>
      </c>
      <c r="E47" s="5" t="s">
        <v>14</v>
      </c>
      <c r="F47" s="25">
        <v>44927</v>
      </c>
      <c r="G47" s="12">
        <v>0</v>
      </c>
      <c r="H47" s="12">
        <v>0</v>
      </c>
      <c r="I47" s="23">
        <v>4172.5</v>
      </c>
      <c r="J47" s="23">
        <v>4381.1000000000004</v>
      </c>
      <c r="K47" s="23">
        <v>4600.3999999999996</v>
      </c>
      <c r="L47" s="6">
        <f t="shared" si="2"/>
        <v>219.29999999999927</v>
      </c>
    </row>
    <row r="48" spans="1:12" ht="18.75" x14ac:dyDescent="0.4">
      <c r="A48" s="37">
        <v>46</v>
      </c>
      <c r="B48" s="10" t="s">
        <v>122</v>
      </c>
      <c r="C48" s="11" t="s">
        <v>123</v>
      </c>
      <c r="D48" s="11" t="s">
        <v>17</v>
      </c>
      <c r="E48" s="5" t="s">
        <v>18</v>
      </c>
      <c r="F48" s="39">
        <v>45566</v>
      </c>
      <c r="G48" s="6"/>
      <c r="H48" s="6"/>
      <c r="I48" s="6"/>
      <c r="J48" s="6">
        <v>7022.7</v>
      </c>
      <c r="K48" s="6">
        <v>7373.8</v>
      </c>
      <c r="L48" s="6">
        <f t="shared" si="2"/>
        <v>351.10000000000036</v>
      </c>
    </row>
    <row r="49" spans="1:12" ht="18.75" x14ac:dyDescent="0.4">
      <c r="A49" s="37">
        <v>47</v>
      </c>
      <c r="B49" s="10" t="s">
        <v>124</v>
      </c>
      <c r="C49" s="11" t="s">
        <v>125</v>
      </c>
      <c r="D49" s="11" t="s">
        <v>126</v>
      </c>
      <c r="E49" s="5" t="s">
        <v>14</v>
      </c>
      <c r="F49" s="25">
        <v>42975</v>
      </c>
      <c r="G49" s="6">
        <v>4581.2</v>
      </c>
      <c r="H49" s="6">
        <v>4810.2</v>
      </c>
      <c r="I49" s="6">
        <v>5050.7</v>
      </c>
      <c r="J49" s="6">
        <v>5503.2</v>
      </c>
      <c r="K49" s="6">
        <v>5833.4</v>
      </c>
      <c r="L49" s="6">
        <f t="shared" si="2"/>
        <v>330.19999999999982</v>
      </c>
    </row>
    <row r="50" spans="1:12" ht="18.75" x14ac:dyDescent="0.4">
      <c r="A50" s="37">
        <v>48</v>
      </c>
      <c r="B50" s="10" t="s">
        <v>127</v>
      </c>
      <c r="C50" s="11" t="s">
        <v>128</v>
      </c>
      <c r="D50" s="11" t="s">
        <v>129</v>
      </c>
      <c r="E50" s="5" t="s">
        <v>34</v>
      </c>
      <c r="F50" s="25">
        <v>43969</v>
      </c>
      <c r="G50" s="6">
        <v>5630.2</v>
      </c>
      <c r="H50" s="6">
        <v>5911.6</v>
      </c>
      <c r="I50" s="6">
        <v>6207.41</v>
      </c>
      <c r="J50" s="6">
        <v>6517.8</v>
      </c>
      <c r="K50" s="6">
        <v>6843.7</v>
      </c>
      <c r="L50" s="6">
        <f t="shared" si="2"/>
        <v>325.89999999999964</v>
      </c>
    </row>
    <row r="51" spans="1:12" ht="18.75" x14ac:dyDescent="0.4">
      <c r="A51" s="37">
        <v>49</v>
      </c>
      <c r="B51" s="10" t="s">
        <v>130</v>
      </c>
      <c r="C51" s="19" t="s">
        <v>131</v>
      </c>
      <c r="D51" s="18" t="s">
        <v>132</v>
      </c>
      <c r="E51" s="16" t="s">
        <v>14</v>
      </c>
      <c r="F51" s="20">
        <v>42664</v>
      </c>
      <c r="G51" s="6">
        <v>3822.6</v>
      </c>
      <c r="H51" s="6">
        <v>4207.2</v>
      </c>
      <c r="I51" s="6">
        <v>4417.6000000000004</v>
      </c>
      <c r="J51" s="6">
        <v>4638.5</v>
      </c>
      <c r="K51" s="6">
        <v>5009.6000000000004</v>
      </c>
      <c r="L51" s="6">
        <f t="shared" si="2"/>
        <v>371.10000000000036</v>
      </c>
    </row>
    <row r="52" spans="1:12" ht="18.75" x14ac:dyDescent="0.4">
      <c r="A52" s="37">
        <v>50</v>
      </c>
      <c r="B52" s="11" t="s">
        <v>133</v>
      </c>
      <c r="C52" s="11" t="s">
        <v>134</v>
      </c>
      <c r="D52" s="11" t="s">
        <v>51</v>
      </c>
      <c r="E52" s="5" t="s">
        <v>14</v>
      </c>
      <c r="F52" s="25">
        <v>45062</v>
      </c>
      <c r="G52" s="12">
        <v>0</v>
      </c>
      <c r="H52" s="12">
        <v>0</v>
      </c>
      <c r="I52" s="6">
        <v>4214.3999999999996</v>
      </c>
      <c r="J52" s="6">
        <v>4425.1000000000004</v>
      </c>
      <c r="K52" s="6">
        <v>4646.3</v>
      </c>
      <c r="L52" s="6">
        <f t="shared" si="2"/>
        <v>221.19999999999982</v>
      </c>
    </row>
    <row r="53" spans="1:12" ht="18.75" x14ac:dyDescent="0.4">
      <c r="A53" s="37">
        <v>51</v>
      </c>
      <c r="B53" s="10" t="s">
        <v>135</v>
      </c>
      <c r="C53" s="2" t="s">
        <v>136</v>
      </c>
      <c r="D53" s="11" t="s">
        <v>137</v>
      </c>
      <c r="E53" s="4" t="s">
        <v>14</v>
      </c>
      <c r="F53" s="25">
        <v>41183</v>
      </c>
      <c r="G53" s="6">
        <v>4370.3999999999996</v>
      </c>
      <c r="H53" s="6">
        <v>4589</v>
      </c>
      <c r="I53" s="6">
        <v>4818.5200000000004</v>
      </c>
      <c r="J53" s="6">
        <v>5059.3999999999996</v>
      </c>
      <c r="K53" s="6">
        <v>5312.4</v>
      </c>
      <c r="L53" s="6">
        <f t="shared" si="2"/>
        <v>253</v>
      </c>
    </row>
    <row r="54" spans="1:12" ht="18.75" x14ac:dyDescent="0.4">
      <c r="A54" s="37">
        <v>52</v>
      </c>
      <c r="B54" s="10" t="s">
        <v>138</v>
      </c>
      <c r="C54" s="2" t="s">
        <v>139</v>
      </c>
      <c r="D54" s="11" t="s">
        <v>140</v>
      </c>
      <c r="E54" s="4" t="s">
        <v>14</v>
      </c>
      <c r="F54" s="25">
        <v>43236</v>
      </c>
      <c r="G54" s="6">
        <v>3322.4</v>
      </c>
      <c r="H54" s="6">
        <v>3488.6</v>
      </c>
      <c r="I54" s="6">
        <v>3662.8</v>
      </c>
      <c r="J54" s="6">
        <v>4055.9</v>
      </c>
      <c r="K54" s="6">
        <v>4258.7</v>
      </c>
      <c r="L54" s="6">
        <f>K54-J54</f>
        <v>202.79999999999973</v>
      </c>
    </row>
    <row r="55" spans="1:12" ht="18.75" x14ac:dyDescent="0.4">
      <c r="A55" s="37">
        <v>53</v>
      </c>
      <c r="B55" s="11" t="s">
        <v>141</v>
      </c>
      <c r="C55" s="11" t="s">
        <v>142</v>
      </c>
      <c r="D55" s="11" t="s">
        <v>143</v>
      </c>
      <c r="E55" s="5" t="s">
        <v>14</v>
      </c>
      <c r="F55" s="25">
        <v>44577</v>
      </c>
      <c r="G55" s="12">
        <v>0</v>
      </c>
      <c r="H55" s="13">
        <v>4013.8</v>
      </c>
      <c r="I55" s="6">
        <v>4214.5</v>
      </c>
      <c r="J55" s="6">
        <v>4528.2</v>
      </c>
      <c r="K55" s="6">
        <v>4754.6000000000004</v>
      </c>
      <c r="L55" s="6">
        <f t="shared" ref="L55:L69" si="3">K55-J55</f>
        <v>226.40000000000055</v>
      </c>
    </row>
    <row r="56" spans="1:12" ht="18.75" x14ac:dyDescent="0.4">
      <c r="A56" s="37">
        <v>54</v>
      </c>
      <c r="B56" s="10" t="s">
        <v>144</v>
      </c>
      <c r="C56" s="2" t="s">
        <v>145</v>
      </c>
      <c r="D56" s="11" t="s">
        <v>146</v>
      </c>
      <c r="E56" s="4" t="s">
        <v>34</v>
      </c>
      <c r="F56" s="39">
        <v>45566</v>
      </c>
      <c r="G56" s="6"/>
      <c r="H56" s="6"/>
      <c r="I56" s="6"/>
      <c r="J56" s="6">
        <v>6141.1</v>
      </c>
      <c r="K56" s="6">
        <v>6448.2</v>
      </c>
      <c r="L56" s="6">
        <f t="shared" si="3"/>
        <v>307.09999999999945</v>
      </c>
    </row>
    <row r="57" spans="1:12" ht="18.75" x14ac:dyDescent="0.4">
      <c r="A57" s="37">
        <v>55</v>
      </c>
      <c r="B57" s="17" t="s">
        <v>147</v>
      </c>
      <c r="C57" s="2" t="s">
        <v>148</v>
      </c>
      <c r="D57" s="2" t="s">
        <v>149</v>
      </c>
      <c r="E57" s="4" t="s">
        <v>34</v>
      </c>
      <c r="F57" s="25">
        <v>45566</v>
      </c>
      <c r="G57" s="6"/>
      <c r="H57" s="6"/>
      <c r="I57" s="6"/>
      <c r="J57" s="6">
        <v>7743.9</v>
      </c>
      <c r="K57" s="6">
        <v>8131</v>
      </c>
      <c r="L57" s="6">
        <f t="shared" si="3"/>
        <v>387.10000000000036</v>
      </c>
    </row>
    <row r="58" spans="1:12" ht="18.75" x14ac:dyDescent="0.4">
      <c r="A58" s="37">
        <v>56</v>
      </c>
      <c r="B58" s="2" t="s">
        <v>150</v>
      </c>
      <c r="C58" s="2" t="s">
        <v>151</v>
      </c>
      <c r="D58" s="2" t="s">
        <v>152</v>
      </c>
      <c r="E58" s="4" t="s">
        <v>14</v>
      </c>
      <c r="F58" s="39">
        <v>44973</v>
      </c>
      <c r="G58" s="24">
        <v>0</v>
      </c>
      <c r="H58" s="24">
        <v>0</v>
      </c>
      <c r="I58" s="24">
        <v>4206.7</v>
      </c>
      <c r="J58" s="6">
        <v>4417</v>
      </c>
      <c r="K58" s="6">
        <v>5200</v>
      </c>
      <c r="L58" s="6">
        <f t="shared" si="3"/>
        <v>783</v>
      </c>
    </row>
    <row r="59" spans="1:12" ht="18.75" x14ac:dyDescent="0.4">
      <c r="A59" s="37">
        <v>57</v>
      </c>
      <c r="B59" s="10" t="s">
        <v>153</v>
      </c>
      <c r="C59" s="11" t="s">
        <v>154</v>
      </c>
      <c r="D59" s="11" t="s">
        <v>155</v>
      </c>
      <c r="E59" s="5" t="s">
        <v>18</v>
      </c>
      <c r="F59" s="25">
        <v>45566</v>
      </c>
      <c r="G59" s="6"/>
      <c r="H59" s="6"/>
      <c r="I59" s="6"/>
      <c r="J59" s="6">
        <v>20451</v>
      </c>
      <c r="K59" s="6">
        <v>21473.5</v>
      </c>
      <c r="L59" s="6">
        <f t="shared" si="3"/>
        <v>1022.5</v>
      </c>
    </row>
    <row r="60" spans="1:12" ht="18.75" x14ac:dyDescent="0.4">
      <c r="A60" s="37">
        <v>58</v>
      </c>
      <c r="B60" s="17" t="s">
        <v>156</v>
      </c>
      <c r="C60" s="2" t="s">
        <v>157</v>
      </c>
      <c r="D60" s="11" t="s">
        <v>158</v>
      </c>
      <c r="E60" s="4" t="s">
        <v>14</v>
      </c>
      <c r="F60" s="25">
        <v>36631</v>
      </c>
      <c r="G60" s="6">
        <v>4581.2</v>
      </c>
      <c r="H60" s="6">
        <v>4810.2</v>
      </c>
      <c r="I60" s="6">
        <v>5050.7</v>
      </c>
      <c r="J60" s="6">
        <v>5503.2</v>
      </c>
      <c r="K60" s="6">
        <v>5833.4</v>
      </c>
      <c r="L60" s="6">
        <f t="shared" si="3"/>
        <v>330.19999999999982</v>
      </c>
    </row>
    <row r="61" spans="1:12" ht="18.75" x14ac:dyDescent="0.4">
      <c r="A61" s="37">
        <v>59</v>
      </c>
      <c r="B61" s="11" t="s">
        <v>159</v>
      </c>
      <c r="C61" s="11" t="s">
        <v>160</v>
      </c>
      <c r="D61" s="11" t="s">
        <v>132</v>
      </c>
      <c r="E61" s="5" t="s">
        <v>14</v>
      </c>
      <c r="F61" s="76">
        <v>45276</v>
      </c>
      <c r="G61" s="12"/>
      <c r="H61" s="12"/>
      <c r="I61" s="6">
        <v>4414.6000000000004</v>
      </c>
      <c r="J61" s="6">
        <v>4638.3999999999996</v>
      </c>
      <c r="K61" s="6">
        <v>5009.6000000000004</v>
      </c>
      <c r="L61" s="6">
        <f t="shared" si="3"/>
        <v>371.20000000000073</v>
      </c>
    </row>
    <row r="62" spans="1:12" ht="18.75" x14ac:dyDescent="0.4">
      <c r="A62" s="37">
        <v>60</v>
      </c>
      <c r="B62" s="17" t="s">
        <v>161</v>
      </c>
      <c r="C62" s="2" t="s">
        <v>162</v>
      </c>
      <c r="D62" s="2" t="s">
        <v>163</v>
      </c>
      <c r="E62" s="4" t="s">
        <v>34</v>
      </c>
      <c r="F62" s="39">
        <v>42354</v>
      </c>
      <c r="G62" s="6">
        <v>4635.3999999999996</v>
      </c>
      <c r="H62" s="6">
        <v>4867</v>
      </c>
      <c r="I62" s="6">
        <v>5110.6000000000004</v>
      </c>
      <c r="J62" s="6">
        <v>5366.1</v>
      </c>
      <c r="K62" s="6">
        <v>5634</v>
      </c>
      <c r="L62" s="6">
        <f t="shared" si="3"/>
        <v>267.89999999999964</v>
      </c>
    </row>
    <row r="63" spans="1:12" ht="18.75" x14ac:dyDescent="0.4">
      <c r="A63" s="37">
        <v>61</v>
      </c>
      <c r="B63" s="10" t="s">
        <v>164</v>
      </c>
      <c r="C63" s="2" t="s">
        <v>165</v>
      </c>
      <c r="D63" s="11" t="s">
        <v>166</v>
      </c>
      <c r="E63" s="4" t="s">
        <v>14</v>
      </c>
      <c r="F63" s="25">
        <v>35796</v>
      </c>
      <c r="G63" s="6">
        <v>2162.1999999999998</v>
      </c>
      <c r="H63" s="6">
        <v>2270.4</v>
      </c>
      <c r="I63" s="6">
        <v>2383.89</v>
      </c>
      <c r="J63" s="6">
        <v>2503.1</v>
      </c>
      <c r="K63" s="6">
        <v>2628.31</v>
      </c>
      <c r="L63" s="6">
        <f t="shared" si="3"/>
        <v>125.21000000000004</v>
      </c>
    </row>
    <row r="64" spans="1:12" ht="18.75" x14ac:dyDescent="0.4">
      <c r="A64" s="37">
        <v>62</v>
      </c>
      <c r="B64" s="10" t="s">
        <v>167</v>
      </c>
      <c r="C64" s="19" t="s">
        <v>168</v>
      </c>
      <c r="D64" s="10" t="s">
        <v>169</v>
      </c>
      <c r="E64" s="15" t="s">
        <v>34</v>
      </c>
      <c r="F64" s="39">
        <v>45566</v>
      </c>
      <c r="G64" s="6"/>
      <c r="H64" s="6"/>
      <c r="I64" s="6"/>
      <c r="J64" s="9">
        <v>7153.7</v>
      </c>
      <c r="K64" s="9">
        <v>7511.4</v>
      </c>
      <c r="L64" s="6">
        <f t="shared" si="3"/>
        <v>357.69999999999982</v>
      </c>
    </row>
    <row r="65" spans="1:12" ht="18.75" x14ac:dyDescent="0.4">
      <c r="A65" s="37">
        <v>63</v>
      </c>
      <c r="B65" s="10" t="s">
        <v>170</v>
      </c>
      <c r="C65" s="2" t="s">
        <v>171</v>
      </c>
      <c r="D65" s="11" t="s">
        <v>172</v>
      </c>
      <c r="E65" s="4" t="s">
        <v>14</v>
      </c>
      <c r="F65" s="25">
        <v>40217</v>
      </c>
      <c r="G65" s="6">
        <v>4351</v>
      </c>
      <c r="H65" s="6">
        <v>4568.6000000000004</v>
      </c>
      <c r="I65" s="6">
        <v>4797</v>
      </c>
      <c r="J65" s="6">
        <v>5036.8999999999996</v>
      </c>
      <c r="K65" s="6">
        <v>5439.9</v>
      </c>
      <c r="L65" s="6">
        <f t="shared" si="3"/>
        <v>403</v>
      </c>
    </row>
    <row r="66" spans="1:12" ht="18.75" x14ac:dyDescent="0.4">
      <c r="A66" s="37">
        <v>64</v>
      </c>
      <c r="B66" s="38" t="s">
        <v>173</v>
      </c>
      <c r="C66" s="2" t="s">
        <v>174</v>
      </c>
      <c r="D66" s="11" t="s">
        <v>175</v>
      </c>
      <c r="E66" s="4" t="s">
        <v>18</v>
      </c>
      <c r="F66" s="25">
        <v>45566</v>
      </c>
      <c r="G66" s="6"/>
      <c r="H66" s="6"/>
      <c r="I66" s="6"/>
      <c r="J66" s="6">
        <v>9380.5</v>
      </c>
      <c r="K66" s="6">
        <v>9849.5</v>
      </c>
      <c r="L66" s="6">
        <f t="shared" si="3"/>
        <v>469</v>
      </c>
    </row>
    <row r="67" spans="1:12" ht="18.75" x14ac:dyDescent="0.4">
      <c r="A67" s="37">
        <v>65</v>
      </c>
      <c r="B67" s="7" t="s">
        <v>176</v>
      </c>
      <c r="C67" s="8" t="s">
        <v>177</v>
      </c>
      <c r="D67" s="8" t="s">
        <v>178</v>
      </c>
      <c r="E67" s="5" t="s">
        <v>14</v>
      </c>
      <c r="F67" s="25">
        <v>44470</v>
      </c>
      <c r="G67" s="9">
        <v>4344</v>
      </c>
      <c r="H67" s="9">
        <v>4387.3999999999996</v>
      </c>
      <c r="I67" s="9">
        <v>4606.8</v>
      </c>
      <c r="J67" s="9">
        <v>5137.1000000000004</v>
      </c>
      <c r="K67" s="9">
        <v>5394</v>
      </c>
      <c r="L67" s="6">
        <f t="shared" si="3"/>
        <v>256.89999999999964</v>
      </c>
    </row>
    <row r="68" spans="1:12" ht="18.75" x14ac:dyDescent="0.4">
      <c r="A68" s="37">
        <v>66</v>
      </c>
      <c r="B68" s="17" t="s">
        <v>179</v>
      </c>
      <c r="C68" s="2" t="s">
        <v>180</v>
      </c>
      <c r="D68" s="119" t="s">
        <v>181</v>
      </c>
      <c r="E68" s="4" t="s">
        <v>14</v>
      </c>
      <c r="F68" s="25">
        <v>37907</v>
      </c>
      <c r="G68" s="6">
        <v>5069.8</v>
      </c>
      <c r="H68" s="6">
        <v>5323.2</v>
      </c>
      <c r="I68" s="6">
        <v>5589.3</v>
      </c>
      <c r="J68" s="6">
        <v>5868.8</v>
      </c>
      <c r="K68" s="52">
        <v>6162.5</v>
      </c>
      <c r="L68" s="6">
        <f t="shared" si="3"/>
        <v>293.69999999999982</v>
      </c>
    </row>
    <row r="69" spans="1:12" ht="18.75" x14ac:dyDescent="0.4">
      <c r="A69" s="37">
        <v>67</v>
      </c>
      <c r="B69" s="7" t="s">
        <v>182</v>
      </c>
      <c r="C69" s="8" t="s">
        <v>183</v>
      </c>
      <c r="D69" s="8" t="s">
        <v>184</v>
      </c>
      <c r="E69" s="5" t="s">
        <v>34</v>
      </c>
      <c r="F69" s="25">
        <v>45566</v>
      </c>
      <c r="G69" s="9"/>
      <c r="H69" s="9"/>
      <c r="I69" s="9"/>
      <c r="J69" s="9">
        <v>7153.7</v>
      </c>
      <c r="K69" s="9">
        <v>7511.4</v>
      </c>
      <c r="L69" s="6">
        <f t="shared" si="3"/>
        <v>357.69999999999982</v>
      </c>
    </row>
    <row r="70" spans="1:12" ht="18.75" x14ac:dyDescent="0.4">
      <c r="A70" s="37">
        <v>68</v>
      </c>
      <c r="B70" s="11" t="s">
        <v>317</v>
      </c>
      <c r="C70" s="11" t="s">
        <v>318</v>
      </c>
      <c r="D70" s="11" t="s">
        <v>319</v>
      </c>
      <c r="E70" s="5" t="s">
        <v>14</v>
      </c>
      <c r="F70" s="26">
        <v>45566</v>
      </c>
      <c r="G70" s="12"/>
      <c r="H70" s="12"/>
      <c r="I70" s="6"/>
      <c r="J70" s="6">
        <v>4417</v>
      </c>
      <c r="K70" s="6">
        <v>4637.8</v>
      </c>
      <c r="L70" s="6">
        <f>+K70-J70</f>
        <v>220.80000000000018</v>
      </c>
    </row>
    <row r="71" spans="1:12" ht="18.75" x14ac:dyDescent="0.4">
      <c r="A71" s="37">
        <v>69</v>
      </c>
      <c r="B71" s="10" t="s">
        <v>185</v>
      </c>
      <c r="C71" s="2" t="s">
        <v>186</v>
      </c>
      <c r="D71" s="11" t="s">
        <v>187</v>
      </c>
      <c r="E71" s="4" t="s">
        <v>14</v>
      </c>
      <c r="F71" s="25">
        <v>38263</v>
      </c>
      <c r="G71" s="6">
        <v>3815.6</v>
      </c>
      <c r="H71" s="6">
        <v>4006.4</v>
      </c>
      <c r="I71" s="6">
        <v>4206.7</v>
      </c>
      <c r="J71" s="6">
        <v>4417</v>
      </c>
      <c r="K71" s="6">
        <v>4637.8</v>
      </c>
      <c r="L71" s="6">
        <f>K71-J71</f>
        <v>220.80000000000018</v>
      </c>
    </row>
    <row r="72" spans="1:12" ht="18.75" x14ac:dyDescent="0.4">
      <c r="A72" s="37">
        <v>70</v>
      </c>
      <c r="B72" s="17" t="s">
        <v>188</v>
      </c>
      <c r="C72" s="11" t="s">
        <v>189</v>
      </c>
      <c r="D72" s="11" t="s">
        <v>13</v>
      </c>
      <c r="E72" s="5" t="s">
        <v>14</v>
      </c>
      <c r="F72" s="25">
        <v>42171</v>
      </c>
      <c r="G72" s="6">
        <v>3784.6</v>
      </c>
      <c r="H72" s="6">
        <v>3973.8</v>
      </c>
      <c r="I72" s="6">
        <v>4172.49</v>
      </c>
      <c r="J72" s="6">
        <v>4381.1000000000004</v>
      </c>
      <c r="K72" s="6">
        <v>4600.3999999999996</v>
      </c>
      <c r="L72" s="6">
        <f>K72-J72</f>
        <v>219.29999999999927</v>
      </c>
    </row>
    <row r="73" spans="1:12" ht="18.75" x14ac:dyDescent="0.4">
      <c r="A73" s="37">
        <v>71</v>
      </c>
      <c r="B73" s="17" t="s">
        <v>190</v>
      </c>
      <c r="C73" s="2" t="s">
        <v>191</v>
      </c>
      <c r="D73" s="11" t="s">
        <v>192</v>
      </c>
      <c r="E73" s="4" t="s">
        <v>14</v>
      </c>
      <c r="F73" s="25">
        <v>40634</v>
      </c>
      <c r="G73" s="6">
        <v>5070</v>
      </c>
      <c r="H73" s="6">
        <v>5323.4</v>
      </c>
      <c r="I73" s="6">
        <v>5589.6</v>
      </c>
      <c r="J73" s="6">
        <v>5869.1</v>
      </c>
      <c r="K73" s="6">
        <v>6162.3</v>
      </c>
      <c r="L73" s="6">
        <f>K73-J73</f>
        <v>293.19999999999982</v>
      </c>
    </row>
    <row r="74" spans="1:12" ht="18.75" x14ac:dyDescent="0.4">
      <c r="A74" s="37">
        <v>72</v>
      </c>
      <c r="B74" s="17" t="s">
        <v>193</v>
      </c>
      <c r="C74" s="2" t="s">
        <v>194</v>
      </c>
      <c r="D74" s="11" t="s">
        <v>195</v>
      </c>
      <c r="E74" s="4" t="s">
        <v>34</v>
      </c>
      <c r="F74" s="25">
        <v>43374</v>
      </c>
      <c r="G74" s="6">
        <v>3467.4</v>
      </c>
      <c r="H74" s="6">
        <v>3940.8</v>
      </c>
      <c r="I74" s="6">
        <v>4261.2</v>
      </c>
      <c r="J74" s="6">
        <v>4574.3</v>
      </c>
      <c r="K74" s="6">
        <v>4803</v>
      </c>
      <c r="L74" s="6">
        <f>K74-J74</f>
        <v>228.69999999999982</v>
      </c>
    </row>
    <row r="75" spans="1:12" ht="18.75" x14ac:dyDescent="0.4">
      <c r="A75" s="37">
        <v>73</v>
      </c>
      <c r="B75" s="11" t="s">
        <v>320</v>
      </c>
      <c r="C75" s="11" t="s">
        <v>321</v>
      </c>
      <c r="D75" s="11" t="s">
        <v>322</v>
      </c>
      <c r="E75" s="5" t="s">
        <v>14</v>
      </c>
      <c r="F75" s="26">
        <v>45566</v>
      </c>
      <c r="G75" s="12"/>
      <c r="H75" s="12"/>
      <c r="I75" s="6"/>
      <c r="J75" s="6">
        <v>4417</v>
      </c>
      <c r="K75" s="6">
        <v>4858.7</v>
      </c>
      <c r="L75" s="6">
        <f>+K75-J75</f>
        <v>441.69999999999982</v>
      </c>
    </row>
    <row r="76" spans="1:12" ht="18.75" x14ac:dyDescent="0.4">
      <c r="A76" s="37">
        <v>74</v>
      </c>
      <c r="B76" s="20" t="s">
        <v>196</v>
      </c>
      <c r="C76" s="2" t="s">
        <v>197</v>
      </c>
      <c r="D76" s="11" t="s">
        <v>198</v>
      </c>
      <c r="E76" s="4" t="s">
        <v>34</v>
      </c>
      <c r="F76" s="25">
        <v>44470</v>
      </c>
      <c r="G76" s="6">
        <v>11657</v>
      </c>
      <c r="H76" s="6">
        <v>12239.8</v>
      </c>
      <c r="I76" s="6">
        <v>12851.8</v>
      </c>
      <c r="J76" s="6">
        <v>13494.4</v>
      </c>
      <c r="K76" s="6">
        <v>14169.1</v>
      </c>
      <c r="L76" s="6">
        <f t="shared" ref="L76:L85" si="4">K76-J76</f>
        <v>674.70000000000073</v>
      </c>
    </row>
    <row r="77" spans="1:12" ht="18.75" x14ac:dyDescent="0.4">
      <c r="A77" s="37">
        <v>75</v>
      </c>
      <c r="B77" s="10" t="s">
        <v>199</v>
      </c>
      <c r="C77" s="2" t="s">
        <v>200</v>
      </c>
      <c r="D77" s="11" t="s">
        <v>201</v>
      </c>
      <c r="E77" s="4" t="s">
        <v>34</v>
      </c>
      <c r="F77" s="39">
        <v>45566</v>
      </c>
      <c r="G77" s="6">
        <v>5430.2</v>
      </c>
      <c r="H77" s="6">
        <v>5701.8</v>
      </c>
      <c r="I77" s="6">
        <v>5986.9</v>
      </c>
      <c r="J77" s="6">
        <v>7279.8</v>
      </c>
      <c r="K77" s="6">
        <v>7643.8</v>
      </c>
      <c r="L77" s="6">
        <f t="shared" si="4"/>
        <v>364</v>
      </c>
    </row>
    <row r="78" spans="1:12" ht="18.75" x14ac:dyDescent="0.4">
      <c r="A78" s="37">
        <v>76</v>
      </c>
      <c r="B78" s="10" t="s">
        <v>202</v>
      </c>
      <c r="C78" s="2" t="s">
        <v>203</v>
      </c>
      <c r="D78" s="11" t="s">
        <v>204</v>
      </c>
      <c r="E78" s="4" t="s">
        <v>14</v>
      </c>
      <c r="F78" s="25">
        <v>40179</v>
      </c>
      <c r="G78" s="6">
        <v>2162.1999999999998</v>
      </c>
      <c r="H78" s="6">
        <v>2270.4</v>
      </c>
      <c r="I78" s="6">
        <v>2383.89</v>
      </c>
      <c r="J78" s="6">
        <v>2503.1</v>
      </c>
      <c r="K78" s="6">
        <v>2628.31</v>
      </c>
      <c r="L78" s="6">
        <f t="shared" si="4"/>
        <v>125.21000000000004</v>
      </c>
    </row>
    <row r="79" spans="1:12" ht="18.75" x14ac:dyDescent="0.4">
      <c r="A79" s="37">
        <v>77</v>
      </c>
      <c r="B79" s="10" t="s">
        <v>205</v>
      </c>
      <c r="C79" s="2" t="s">
        <v>206</v>
      </c>
      <c r="D79" s="11" t="s">
        <v>421</v>
      </c>
      <c r="E79" s="4" t="s">
        <v>14</v>
      </c>
      <c r="F79" s="25">
        <v>40179</v>
      </c>
      <c r="G79" s="6">
        <v>3593</v>
      </c>
      <c r="H79" s="6">
        <v>3772.6</v>
      </c>
      <c r="I79" s="6">
        <v>4261.2</v>
      </c>
      <c r="J79" s="6">
        <v>4474.3</v>
      </c>
      <c r="K79" s="120">
        <v>5363</v>
      </c>
      <c r="L79" s="6">
        <f t="shared" si="4"/>
        <v>888.69999999999982</v>
      </c>
    </row>
    <row r="80" spans="1:12" ht="18.75" x14ac:dyDescent="0.4">
      <c r="A80" s="37">
        <v>78</v>
      </c>
      <c r="B80" s="10" t="s">
        <v>207</v>
      </c>
      <c r="C80" s="2" t="s">
        <v>208</v>
      </c>
      <c r="D80" s="11" t="s">
        <v>209</v>
      </c>
      <c r="E80" s="4" t="s">
        <v>14</v>
      </c>
      <c r="F80" s="25">
        <v>40848</v>
      </c>
      <c r="G80" s="6">
        <v>3822.6</v>
      </c>
      <c r="H80" s="6">
        <v>4013.8</v>
      </c>
      <c r="I80" s="6">
        <v>4214.3</v>
      </c>
      <c r="J80" s="6">
        <v>4425</v>
      </c>
      <c r="K80" s="6">
        <v>4867.51</v>
      </c>
      <c r="L80" s="6">
        <f t="shared" si="4"/>
        <v>442.51000000000022</v>
      </c>
    </row>
    <row r="81" spans="1:12" ht="18.75" x14ac:dyDescent="0.4">
      <c r="A81" s="37">
        <v>79</v>
      </c>
      <c r="B81" s="10" t="s">
        <v>210</v>
      </c>
      <c r="C81" s="11" t="s">
        <v>211</v>
      </c>
      <c r="D81" s="28" t="s">
        <v>212</v>
      </c>
      <c r="E81" s="5" t="s">
        <v>34</v>
      </c>
      <c r="F81" s="25">
        <v>45566</v>
      </c>
      <c r="G81" s="6"/>
      <c r="H81" s="6"/>
      <c r="I81" s="6"/>
      <c r="J81" s="6">
        <v>5638</v>
      </c>
      <c r="K81" s="6">
        <v>5919.89</v>
      </c>
      <c r="L81" s="6">
        <f t="shared" si="4"/>
        <v>281.89000000000033</v>
      </c>
    </row>
    <row r="82" spans="1:12" ht="18.75" x14ac:dyDescent="0.4">
      <c r="A82" s="37">
        <v>80</v>
      </c>
      <c r="B82" s="17" t="s">
        <v>213</v>
      </c>
      <c r="C82" s="2" t="s">
        <v>214</v>
      </c>
      <c r="D82" s="11" t="s">
        <v>215</v>
      </c>
      <c r="E82" s="4" t="s">
        <v>14</v>
      </c>
      <c r="F82" s="25">
        <v>41046</v>
      </c>
      <c r="G82" s="6">
        <v>4581.2</v>
      </c>
      <c r="H82" s="6">
        <v>4810.2</v>
      </c>
      <c r="I82" s="6">
        <v>5050.7</v>
      </c>
      <c r="J82" s="6">
        <v>5303.2</v>
      </c>
      <c r="K82" s="6">
        <v>5568.4</v>
      </c>
      <c r="L82" s="6">
        <f t="shared" si="4"/>
        <v>265.19999999999982</v>
      </c>
    </row>
    <row r="83" spans="1:12" ht="18.75" x14ac:dyDescent="0.4">
      <c r="A83" s="37">
        <v>81</v>
      </c>
      <c r="B83" s="10" t="s">
        <v>216</v>
      </c>
      <c r="C83" s="11" t="s">
        <v>217</v>
      </c>
      <c r="D83" s="11" t="s">
        <v>218</v>
      </c>
      <c r="E83" s="5" t="s">
        <v>34</v>
      </c>
      <c r="F83" s="25">
        <v>43374</v>
      </c>
      <c r="G83" s="6">
        <v>6233.8</v>
      </c>
      <c r="H83" s="6">
        <v>6545.4</v>
      </c>
      <c r="I83" s="6">
        <v>7172.7</v>
      </c>
      <c r="J83" s="6">
        <v>7531.3</v>
      </c>
      <c r="K83" s="6">
        <v>9027.7999999999993</v>
      </c>
      <c r="L83" s="6">
        <f t="shared" si="4"/>
        <v>1496.4999999999991</v>
      </c>
    </row>
    <row r="84" spans="1:12" ht="18.75" x14ac:dyDescent="0.4">
      <c r="A84" s="37">
        <v>82</v>
      </c>
      <c r="B84" s="10" t="s">
        <v>219</v>
      </c>
      <c r="C84" s="11" t="s">
        <v>220</v>
      </c>
      <c r="D84" s="11" t="s">
        <v>221</v>
      </c>
      <c r="E84" s="5" t="s">
        <v>14</v>
      </c>
      <c r="F84" s="25">
        <v>43374</v>
      </c>
      <c r="G84" s="6">
        <v>5069.8</v>
      </c>
      <c r="H84" s="6">
        <v>5323.2</v>
      </c>
      <c r="I84" s="6">
        <v>5589.4</v>
      </c>
      <c r="J84" s="6">
        <v>5868.9</v>
      </c>
      <c r="K84" s="6">
        <v>6338.41</v>
      </c>
      <c r="L84" s="6">
        <f t="shared" si="4"/>
        <v>469.51000000000022</v>
      </c>
    </row>
    <row r="85" spans="1:12" ht="18.75" x14ac:dyDescent="0.4">
      <c r="A85" s="37">
        <v>83</v>
      </c>
      <c r="B85" s="17" t="s">
        <v>222</v>
      </c>
      <c r="C85" s="2" t="s">
        <v>223</v>
      </c>
      <c r="D85" s="11" t="s">
        <v>224</v>
      </c>
      <c r="E85" s="4" t="s">
        <v>34</v>
      </c>
      <c r="F85" s="39">
        <v>45566</v>
      </c>
      <c r="G85" s="6"/>
      <c r="H85" s="6"/>
      <c r="I85" s="6"/>
      <c r="J85" s="6">
        <v>7153.7</v>
      </c>
      <c r="K85" s="6">
        <v>7511.4</v>
      </c>
      <c r="L85" s="6">
        <f t="shared" si="4"/>
        <v>357.69999999999982</v>
      </c>
    </row>
    <row r="86" spans="1:12" ht="18.75" x14ac:dyDescent="0.4">
      <c r="A86" s="37">
        <v>84</v>
      </c>
      <c r="B86" s="11" t="s">
        <v>323</v>
      </c>
      <c r="C86" s="11" t="s">
        <v>324</v>
      </c>
      <c r="D86" s="11" t="s">
        <v>325</v>
      </c>
      <c r="E86" s="5" t="s">
        <v>14</v>
      </c>
      <c r="F86" s="26">
        <v>45566</v>
      </c>
      <c r="G86" s="12"/>
      <c r="H86" s="12"/>
      <c r="I86" s="6"/>
      <c r="J86" s="9">
        <v>2809.3</v>
      </c>
      <c r="K86" s="9">
        <v>3449.8</v>
      </c>
      <c r="L86" s="6">
        <f>+K86-J86</f>
        <v>640.5</v>
      </c>
    </row>
    <row r="87" spans="1:12" ht="18.75" x14ac:dyDescent="0.4">
      <c r="A87" s="37">
        <v>85</v>
      </c>
      <c r="B87" s="11" t="s">
        <v>326</v>
      </c>
      <c r="C87" s="11" t="s">
        <v>327</v>
      </c>
      <c r="D87" s="11" t="s">
        <v>114</v>
      </c>
      <c r="E87" s="5" t="s">
        <v>14</v>
      </c>
      <c r="F87" s="26">
        <v>45581</v>
      </c>
      <c r="G87" s="27"/>
      <c r="H87" s="27"/>
      <c r="I87" s="27"/>
      <c r="J87" s="9">
        <v>4607.3999999999996</v>
      </c>
      <c r="K87" s="9">
        <v>4837.7</v>
      </c>
      <c r="L87" s="6">
        <f>+K87-J87</f>
        <v>230.30000000000018</v>
      </c>
    </row>
    <row r="88" spans="1:12" ht="18.75" x14ac:dyDescent="0.4">
      <c r="A88" s="37">
        <v>86</v>
      </c>
      <c r="B88" s="17" t="s">
        <v>225</v>
      </c>
      <c r="C88" s="2" t="s">
        <v>226</v>
      </c>
      <c r="D88" s="11" t="s">
        <v>227</v>
      </c>
      <c r="E88" s="4" t="s">
        <v>34</v>
      </c>
      <c r="F88" s="39">
        <v>45566</v>
      </c>
      <c r="G88" s="6"/>
      <c r="H88" s="6"/>
      <c r="I88" s="6"/>
      <c r="J88" s="6">
        <v>10422.4</v>
      </c>
      <c r="K88" s="6">
        <v>11047.71</v>
      </c>
      <c r="L88" s="6">
        <f t="shared" ref="L88:L111" si="5">K88-J88</f>
        <v>625.30999999999949</v>
      </c>
    </row>
    <row r="89" spans="1:12" ht="18.75" x14ac:dyDescent="0.4">
      <c r="A89" s="37">
        <v>87</v>
      </c>
      <c r="B89" s="7" t="s">
        <v>228</v>
      </c>
      <c r="C89" s="8" t="s">
        <v>229</v>
      </c>
      <c r="D89" s="8" t="s">
        <v>230</v>
      </c>
      <c r="E89" s="5" t="s">
        <v>14</v>
      </c>
      <c r="F89" s="25">
        <v>44522</v>
      </c>
      <c r="G89" s="9">
        <v>2435</v>
      </c>
      <c r="H89" s="9">
        <v>2556.8000000000002</v>
      </c>
      <c r="I89" s="9">
        <v>2684.4</v>
      </c>
      <c r="J89" s="9">
        <v>2818.6</v>
      </c>
      <c r="K89" s="9">
        <v>2959.51</v>
      </c>
      <c r="L89" s="6">
        <f t="shared" si="5"/>
        <v>140.91000000000031</v>
      </c>
    </row>
    <row r="90" spans="1:12" ht="18.75" x14ac:dyDescent="0.4">
      <c r="A90" s="37">
        <v>88</v>
      </c>
      <c r="B90" s="10" t="s">
        <v>231</v>
      </c>
      <c r="C90" s="11" t="s">
        <v>232</v>
      </c>
      <c r="D90" s="11" t="s">
        <v>71</v>
      </c>
      <c r="E90" s="5" t="s">
        <v>14</v>
      </c>
      <c r="F90" s="25">
        <v>42149</v>
      </c>
      <c r="G90" s="6">
        <v>3746.4</v>
      </c>
      <c r="H90" s="6">
        <v>3933.6</v>
      </c>
      <c r="I90" s="6">
        <v>4130.3</v>
      </c>
      <c r="J90" s="9">
        <v>4336.8</v>
      </c>
      <c r="K90" s="9">
        <v>4553.6099999999997</v>
      </c>
      <c r="L90" s="6">
        <f t="shared" si="5"/>
        <v>216.80999999999949</v>
      </c>
    </row>
    <row r="91" spans="1:12" ht="18.75" x14ac:dyDescent="0.4">
      <c r="A91" s="37">
        <v>89</v>
      </c>
      <c r="B91" s="10" t="s">
        <v>233</v>
      </c>
      <c r="C91" s="2" t="s">
        <v>234</v>
      </c>
      <c r="D91" s="11" t="s">
        <v>24</v>
      </c>
      <c r="E91" s="4" t="s">
        <v>18</v>
      </c>
      <c r="F91" s="39">
        <v>45566</v>
      </c>
      <c r="G91" s="6"/>
      <c r="H91" s="6"/>
      <c r="I91" s="6"/>
      <c r="J91" s="6">
        <v>7022.7</v>
      </c>
      <c r="K91" s="6">
        <v>7373.8</v>
      </c>
      <c r="L91" s="6">
        <f t="shared" si="5"/>
        <v>351.10000000000036</v>
      </c>
    </row>
    <row r="92" spans="1:12" ht="18.75" x14ac:dyDescent="0.4">
      <c r="A92" s="37">
        <v>90</v>
      </c>
      <c r="B92" s="10" t="s">
        <v>235</v>
      </c>
      <c r="C92" s="11" t="s">
        <v>236</v>
      </c>
      <c r="D92" s="11" t="s">
        <v>237</v>
      </c>
      <c r="E92" s="5" t="s">
        <v>14</v>
      </c>
      <c r="F92" s="25">
        <v>35797</v>
      </c>
      <c r="G92" s="6">
        <v>4344</v>
      </c>
      <c r="H92" s="6">
        <v>4806</v>
      </c>
      <c r="I92" s="6">
        <v>5046.49</v>
      </c>
      <c r="J92" s="6">
        <v>4820.2</v>
      </c>
      <c r="K92" s="80">
        <v>5564.5</v>
      </c>
      <c r="L92" s="6">
        <f t="shared" si="5"/>
        <v>744.30000000000018</v>
      </c>
    </row>
    <row r="93" spans="1:12" ht="18.75" x14ac:dyDescent="0.4">
      <c r="A93" s="37">
        <v>91</v>
      </c>
      <c r="B93" s="11" t="s">
        <v>238</v>
      </c>
      <c r="C93" s="11" t="s">
        <v>239</v>
      </c>
      <c r="D93" s="11" t="s">
        <v>240</v>
      </c>
      <c r="E93" s="5" t="s">
        <v>18</v>
      </c>
      <c r="F93" s="39">
        <v>44470</v>
      </c>
      <c r="G93" s="9">
        <v>17666.2</v>
      </c>
      <c r="H93" s="6">
        <v>18549.060000000001</v>
      </c>
      <c r="I93" s="6">
        <v>19477.2</v>
      </c>
      <c r="J93" s="6">
        <v>7022.7</v>
      </c>
      <c r="K93" s="6">
        <v>7373.8</v>
      </c>
      <c r="L93" s="6">
        <f t="shared" si="5"/>
        <v>351.10000000000036</v>
      </c>
    </row>
    <row r="94" spans="1:12" ht="18.75" x14ac:dyDescent="0.4">
      <c r="A94" s="37">
        <v>92</v>
      </c>
      <c r="B94" s="10" t="s">
        <v>241</v>
      </c>
      <c r="C94" s="2" t="s">
        <v>242</v>
      </c>
      <c r="D94" s="2" t="s">
        <v>243</v>
      </c>
      <c r="E94" s="4" t="s">
        <v>14</v>
      </c>
      <c r="F94" s="39">
        <v>42370</v>
      </c>
      <c r="G94" s="6">
        <v>2806.4</v>
      </c>
      <c r="H94" s="6">
        <v>4006.2</v>
      </c>
      <c r="I94" s="6">
        <v>4206.7</v>
      </c>
      <c r="J94" s="6">
        <v>4417</v>
      </c>
      <c r="K94" s="6">
        <v>4637.8</v>
      </c>
      <c r="L94" s="6">
        <f t="shared" si="5"/>
        <v>220.80000000000018</v>
      </c>
    </row>
    <row r="95" spans="1:12" ht="18.75" x14ac:dyDescent="0.4">
      <c r="A95" s="37">
        <v>93</v>
      </c>
      <c r="B95" s="10" t="s">
        <v>244</v>
      </c>
      <c r="C95" s="2" t="s">
        <v>245</v>
      </c>
      <c r="D95" s="2" t="s">
        <v>246</v>
      </c>
      <c r="E95" s="4" t="s">
        <v>14</v>
      </c>
      <c r="F95" s="39">
        <v>40590</v>
      </c>
      <c r="G95" s="6">
        <v>4886.3999999999996</v>
      </c>
      <c r="H95" s="6">
        <v>5130.6000000000004</v>
      </c>
      <c r="I95" s="6">
        <v>5387.1</v>
      </c>
      <c r="J95" s="6">
        <v>5956.5</v>
      </c>
      <c r="K95" s="6">
        <v>6432</v>
      </c>
      <c r="L95" s="6">
        <f t="shared" si="5"/>
        <v>475.5</v>
      </c>
    </row>
    <row r="96" spans="1:12" ht="18.75" x14ac:dyDescent="0.4">
      <c r="A96" s="37">
        <v>94</v>
      </c>
      <c r="B96" s="17" t="s">
        <v>247</v>
      </c>
      <c r="C96" s="2" t="s">
        <v>248</v>
      </c>
      <c r="D96" s="2" t="s">
        <v>249</v>
      </c>
      <c r="E96" s="4" t="s">
        <v>34</v>
      </c>
      <c r="F96" s="25">
        <v>45566</v>
      </c>
      <c r="G96" s="6"/>
      <c r="H96" s="6"/>
      <c r="I96" s="6"/>
      <c r="J96" s="9">
        <v>7153.7</v>
      </c>
      <c r="K96" s="9">
        <v>7511.4</v>
      </c>
      <c r="L96" s="6">
        <f t="shared" si="5"/>
        <v>357.69999999999982</v>
      </c>
    </row>
    <row r="97" spans="1:12" ht="18.75" x14ac:dyDescent="0.4">
      <c r="A97" s="37">
        <v>95</v>
      </c>
      <c r="B97" s="17" t="s">
        <v>250</v>
      </c>
      <c r="C97" s="11" t="s">
        <v>251</v>
      </c>
      <c r="D97" s="11" t="s">
        <v>221</v>
      </c>
      <c r="E97" s="5" t="s">
        <v>14</v>
      </c>
      <c r="F97" s="25">
        <v>44490</v>
      </c>
      <c r="G97" s="6">
        <v>4581.2</v>
      </c>
      <c r="H97" s="6">
        <v>4810.3999999999996</v>
      </c>
      <c r="I97" s="6">
        <v>5050.8</v>
      </c>
      <c r="J97" s="6">
        <v>5303.3</v>
      </c>
      <c r="K97" s="6">
        <v>5833.61</v>
      </c>
      <c r="L97" s="6">
        <f t="shared" si="5"/>
        <v>530.30999999999949</v>
      </c>
    </row>
    <row r="98" spans="1:12" ht="18.75" x14ac:dyDescent="0.4">
      <c r="A98" s="37">
        <v>96</v>
      </c>
      <c r="B98" s="17" t="s">
        <v>252</v>
      </c>
      <c r="C98" s="2" t="s">
        <v>253</v>
      </c>
      <c r="D98" s="11" t="s">
        <v>158</v>
      </c>
      <c r="E98" s="4" t="s">
        <v>14</v>
      </c>
      <c r="F98" s="25">
        <v>39673</v>
      </c>
      <c r="G98" s="6">
        <v>4831.2</v>
      </c>
      <c r="H98" s="6">
        <v>5072.6000000000004</v>
      </c>
      <c r="I98" s="6">
        <v>5590</v>
      </c>
      <c r="J98" s="6">
        <v>5869.5</v>
      </c>
      <c r="K98" s="6">
        <v>6162.5</v>
      </c>
      <c r="L98" s="6">
        <f t="shared" si="5"/>
        <v>293</v>
      </c>
    </row>
    <row r="99" spans="1:12" ht="18.75" x14ac:dyDescent="0.4">
      <c r="A99" s="150">
        <v>97</v>
      </c>
      <c r="B99" s="149" t="s">
        <v>254</v>
      </c>
      <c r="C99" s="2" t="s">
        <v>255</v>
      </c>
      <c r="D99" s="2" t="s">
        <v>17</v>
      </c>
      <c r="E99" s="4" t="s">
        <v>18</v>
      </c>
      <c r="F99" s="39">
        <v>45566</v>
      </c>
      <c r="G99" s="6"/>
      <c r="H99" s="6"/>
      <c r="I99" s="6"/>
      <c r="J99" s="6">
        <v>7022.7</v>
      </c>
      <c r="K99" s="6">
        <v>7373.8</v>
      </c>
      <c r="L99" s="6">
        <f t="shared" si="5"/>
        <v>351.10000000000036</v>
      </c>
    </row>
    <row r="100" spans="1:12" ht="18.75" x14ac:dyDescent="0.4">
      <c r="A100" s="150">
        <v>98</v>
      </c>
      <c r="B100" s="147" t="s">
        <v>256</v>
      </c>
      <c r="C100" s="2" t="s">
        <v>257</v>
      </c>
      <c r="D100" s="11" t="s">
        <v>181</v>
      </c>
      <c r="E100" s="5" t="s">
        <v>14</v>
      </c>
      <c r="F100" s="25">
        <v>42164</v>
      </c>
      <c r="G100" s="6">
        <v>3784.6</v>
      </c>
      <c r="H100" s="6">
        <v>3973.8</v>
      </c>
      <c r="I100" s="6">
        <v>5589.4</v>
      </c>
      <c r="J100" s="6">
        <v>5868.9</v>
      </c>
      <c r="K100" s="6">
        <v>6162.3</v>
      </c>
      <c r="L100" s="6">
        <f t="shared" si="5"/>
        <v>293.40000000000055</v>
      </c>
    </row>
    <row r="101" spans="1:12" ht="18.75" x14ac:dyDescent="0.4">
      <c r="A101" s="150">
        <v>99</v>
      </c>
      <c r="B101" s="149" t="s">
        <v>258</v>
      </c>
      <c r="C101" s="2" t="s">
        <v>259</v>
      </c>
      <c r="D101" s="2" t="s">
        <v>260</v>
      </c>
      <c r="E101" s="4" t="s">
        <v>14</v>
      </c>
      <c r="F101" s="76">
        <v>42278</v>
      </c>
      <c r="G101" s="6">
        <v>3746.4</v>
      </c>
      <c r="H101" s="6">
        <v>3933.8</v>
      </c>
      <c r="I101" s="6">
        <v>4130.3999999999996</v>
      </c>
      <c r="J101" s="6">
        <v>4336.8999999999996</v>
      </c>
      <c r="K101" s="6">
        <v>4553.8</v>
      </c>
      <c r="L101" s="6">
        <f t="shared" si="5"/>
        <v>216.90000000000055</v>
      </c>
    </row>
    <row r="102" spans="1:12" ht="18.75" x14ac:dyDescent="0.4">
      <c r="A102" s="150">
        <v>100</v>
      </c>
      <c r="B102" s="92" t="s">
        <v>328</v>
      </c>
      <c r="C102" s="11" t="s">
        <v>329</v>
      </c>
      <c r="D102" s="11" t="s">
        <v>330</v>
      </c>
      <c r="E102" s="5" t="s">
        <v>14</v>
      </c>
      <c r="F102" s="25">
        <v>45566</v>
      </c>
      <c r="G102" s="27"/>
      <c r="H102" s="27"/>
      <c r="I102" s="27"/>
      <c r="J102" s="9">
        <v>5137</v>
      </c>
      <c r="K102" s="9">
        <v>5650.7</v>
      </c>
      <c r="L102" s="6">
        <f t="shared" si="5"/>
        <v>513.69999999999982</v>
      </c>
    </row>
    <row r="103" spans="1:12" ht="18.75" x14ac:dyDescent="0.4">
      <c r="A103" s="150">
        <v>101</v>
      </c>
      <c r="B103" s="149" t="s">
        <v>263</v>
      </c>
      <c r="C103" s="2" t="s">
        <v>264</v>
      </c>
      <c r="D103" s="11" t="s">
        <v>265</v>
      </c>
      <c r="E103" s="4" t="s">
        <v>34</v>
      </c>
      <c r="F103" s="39">
        <v>45566</v>
      </c>
      <c r="G103" s="6"/>
      <c r="H103" s="6"/>
      <c r="I103" s="6"/>
      <c r="J103" s="6">
        <v>7494.7</v>
      </c>
      <c r="K103" s="6">
        <v>7869.4</v>
      </c>
      <c r="L103" s="6">
        <f t="shared" si="5"/>
        <v>374.69999999999982</v>
      </c>
    </row>
    <row r="104" spans="1:12" ht="18.75" x14ac:dyDescent="0.4">
      <c r="A104" s="150">
        <v>102</v>
      </c>
      <c r="B104" s="149" t="s">
        <v>266</v>
      </c>
      <c r="C104" s="2" t="s">
        <v>267</v>
      </c>
      <c r="D104" s="11" t="s">
        <v>268</v>
      </c>
      <c r="E104" s="4" t="s">
        <v>14</v>
      </c>
      <c r="F104" s="25">
        <v>36130</v>
      </c>
      <c r="G104" s="6">
        <v>6553.4</v>
      </c>
      <c r="H104" s="6">
        <v>6881</v>
      </c>
      <c r="I104" s="6">
        <v>7225</v>
      </c>
      <c r="J104" s="6">
        <v>7586.3</v>
      </c>
      <c r="K104" s="6">
        <v>7965.6</v>
      </c>
      <c r="L104" s="6">
        <f t="shared" si="5"/>
        <v>379.30000000000018</v>
      </c>
    </row>
    <row r="105" spans="1:12" ht="18.75" x14ac:dyDescent="0.4">
      <c r="A105" s="150">
        <v>103</v>
      </c>
      <c r="B105" s="149" t="s">
        <v>269</v>
      </c>
      <c r="C105" s="2" t="s">
        <v>270</v>
      </c>
      <c r="D105" s="11" t="s">
        <v>271</v>
      </c>
      <c r="E105" s="4" t="s">
        <v>14</v>
      </c>
      <c r="F105" s="25">
        <v>38069</v>
      </c>
      <c r="G105" s="6">
        <v>3784.6</v>
      </c>
      <c r="H105" s="6">
        <v>3973.8</v>
      </c>
      <c r="I105" s="6">
        <v>4172.7</v>
      </c>
      <c r="J105" s="6">
        <v>4381.3</v>
      </c>
      <c r="K105" s="6">
        <v>4600.3999999999996</v>
      </c>
      <c r="L105" s="6">
        <f t="shared" si="5"/>
        <v>219.09999999999945</v>
      </c>
    </row>
    <row r="106" spans="1:12" ht="18.75" x14ac:dyDescent="0.4">
      <c r="A106" s="150">
        <v>104</v>
      </c>
      <c r="B106" s="149" t="s">
        <v>272</v>
      </c>
      <c r="C106" s="2" t="s">
        <v>273</v>
      </c>
      <c r="D106" s="2" t="s">
        <v>274</v>
      </c>
      <c r="E106" s="4" t="s">
        <v>14</v>
      </c>
      <c r="F106" s="25">
        <v>37698</v>
      </c>
      <c r="G106" s="6">
        <v>3746.4</v>
      </c>
      <c r="H106" s="6">
        <v>3933.6</v>
      </c>
      <c r="I106" s="6">
        <v>4130.5</v>
      </c>
      <c r="J106" s="6">
        <v>4337</v>
      </c>
      <c r="K106" s="6">
        <v>4646.3</v>
      </c>
      <c r="L106" s="6">
        <f t="shared" si="5"/>
        <v>309.30000000000018</v>
      </c>
    </row>
    <row r="107" spans="1:12" ht="18.75" x14ac:dyDescent="0.4">
      <c r="A107" s="150">
        <v>105</v>
      </c>
      <c r="B107" s="147" t="s">
        <v>275</v>
      </c>
      <c r="C107" s="2" t="s">
        <v>276</v>
      </c>
      <c r="D107" s="11" t="s">
        <v>277</v>
      </c>
      <c r="E107" s="5" t="s">
        <v>14</v>
      </c>
      <c r="F107" s="25">
        <v>41471</v>
      </c>
      <c r="G107" s="6">
        <v>2086.4</v>
      </c>
      <c r="H107" s="6">
        <v>2190.8000000000002</v>
      </c>
      <c r="I107" s="6">
        <v>2300.3000000000002</v>
      </c>
      <c r="J107" s="6">
        <v>2415.3000000000002</v>
      </c>
      <c r="K107" s="6">
        <v>2959.51</v>
      </c>
      <c r="L107" s="6">
        <f t="shared" si="5"/>
        <v>544.21</v>
      </c>
    </row>
    <row r="108" spans="1:12" ht="18.75" x14ac:dyDescent="0.4">
      <c r="A108" s="150">
        <v>106</v>
      </c>
      <c r="B108" s="147" t="s">
        <v>278</v>
      </c>
      <c r="C108" s="2" t="s">
        <v>279</v>
      </c>
      <c r="D108" s="21" t="s">
        <v>280</v>
      </c>
      <c r="E108" s="5" t="s">
        <v>34</v>
      </c>
      <c r="F108" s="25">
        <v>42438</v>
      </c>
      <c r="G108" s="6">
        <v>3822.4</v>
      </c>
      <c r="H108" s="6">
        <v>4206.2</v>
      </c>
      <c r="I108" s="6">
        <v>4417.6000000000004</v>
      </c>
      <c r="J108" s="6">
        <v>8195.4</v>
      </c>
      <c r="K108" s="6">
        <v>9015</v>
      </c>
      <c r="L108" s="6">
        <f t="shared" si="5"/>
        <v>819.60000000000036</v>
      </c>
    </row>
    <row r="109" spans="1:12" ht="18.75" x14ac:dyDescent="0.4">
      <c r="A109" s="150">
        <v>107</v>
      </c>
      <c r="B109" s="148" t="s">
        <v>281</v>
      </c>
      <c r="C109" s="8" t="s">
        <v>282</v>
      </c>
      <c r="D109" s="8" t="s">
        <v>43</v>
      </c>
      <c r="E109" s="5" t="s">
        <v>14</v>
      </c>
      <c r="F109" s="25">
        <v>44470</v>
      </c>
      <c r="G109" s="9">
        <v>2162.1999999999998</v>
      </c>
      <c r="H109" s="9">
        <v>2270.1999999999998</v>
      </c>
      <c r="I109" s="9">
        <v>2383.89</v>
      </c>
      <c r="J109" s="9">
        <v>2503.1</v>
      </c>
      <c r="K109" s="9">
        <v>2628.31</v>
      </c>
      <c r="L109" s="6">
        <f t="shared" si="5"/>
        <v>125.21000000000004</v>
      </c>
    </row>
    <row r="110" spans="1:12" ht="18.75" x14ac:dyDescent="0.4">
      <c r="A110" s="150">
        <v>108</v>
      </c>
      <c r="B110" s="147" t="s">
        <v>283</v>
      </c>
      <c r="C110" s="2" t="s">
        <v>284</v>
      </c>
      <c r="D110" s="11" t="s">
        <v>209</v>
      </c>
      <c r="E110" s="4" t="s">
        <v>14</v>
      </c>
      <c r="F110" s="25">
        <v>40483</v>
      </c>
      <c r="G110" s="6">
        <v>3822.6</v>
      </c>
      <c r="H110" s="6">
        <v>4013.8</v>
      </c>
      <c r="I110" s="6">
        <v>4214.3</v>
      </c>
      <c r="J110" s="6">
        <v>4425</v>
      </c>
      <c r="K110" s="6">
        <v>4867.51</v>
      </c>
      <c r="L110" s="6">
        <f t="shared" si="5"/>
        <v>442.51000000000022</v>
      </c>
    </row>
    <row r="111" spans="1:12" ht="18.75" x14ac:dyDescent="0.4">
      <c r="A111" s="150">
        <v>109</v>
      </c>
      <c r="B111" s="147" t="s">
        <v>285</v>
      </c>
      <c r="C111" s="2" t="s">
        <v>286</v>
      </c>
      <c r="D111" s="11" t="s">
        <v>287</v>
      </c>
      <c r="E111" s="4" t="s">
        <v>14</v>
      </c>
      <c r="F111" s="39">
        <v>41579</v>
      </c>
      <c r="G111" s="6">
        <v>3834.4</v>
      </c>
      <c r="H111" s="6">
        <v>4026</v>
      </c>
      <c r="I111" s="6">
        <v>4227.3</v>
      </c>
      <c r="J111" s="6">
        <v>4680.2</v>
      </c>
      <c r="K111" s="6">
        <v>4914.2</v>
      </c>
      <c r="L111" s="6">
        <f t="shared" si="5"/>
        <v>234</v>
      </c>
    </row>
    <row r="112" spans="1:12" ht="18.75" x14ac:dyDescent="0.4">
      <c r="A112" s="150">
        <v>110</v>
      </c>
      <c r="B112" s="163" t="s">
        <v>427</v>
      </c>
      <c r="C112" s="153" t="s">
        <v>411</v>
      </c>
      <c r="D112" s="154" t="s">
        <v>71</v>
      </c>
      <c r="E112" s="155" t="s">
        <v>14</v>
      </c>
      <c r="F112" s="162">
        <v>45684</v>
      </c>
      <c r="G112" s="156"/>
      <c r="H112" s="157"/>
      <c r="I112" s="158"/>
      <c r="J112" s="159"/>
      <c r="K112" s="160">
        <v>4553.8</v>
      </c>
      <c r="L112" s="91">
        <f>K112-J112</f>
        <v>4553.8</v>
      </c>
    </row>
    <row r="113" spans="1:12" ht="18.75" x14ac:dyDescent="0.4">
      <c r="A113" s="150">
        <v>111</v>
      </c>
      <c r="B113" s="164" t="s">
        <v>432</v>
      </c>
      <c r="C113" s="2" t="s">
        <v>433</v>
      </c>
      <c r="D113" s="11" t="s">
        <v>434</v>
      </c>
      <c r="E113" s="5" t="s">
        <v>14</v>
      </c>
      <c r="F113" s="76">
        <v>45748</v>
      </c>
      <c r="G113" s="27"/>
      <c r="H113" s="27"/>
      <c r="I113" s="27"/>
      <c r="J113" s="27"/>
      <c r="K113" s="80">
        <v>5200</v>
      </c>
      <c r="L113" s="80">
        <f>K113-J113</f>
        <v>5200</v>
      </c>
    </row>
    <row r="114" spans="1:12" ht="18.75" x14ac:dyDescent="0.4">
      <c r="A114" s="150">
        <v>112</v>
      </c>
      <c r="B114" s="11" t="s">
        <v>425</v>
      </c>
      <c r="C114" s="11" t="s">
        <v>406</v>
      </c>
      <c r="D114" s="11" t="s">
        <v>407</v>
      </c>
      <c r="E114" s="5" t="s">
        <v>14</v>
      </c>
      <c r="F114" s="76">
        <v>45677</v>
      </c>
      <c r="G114" s="27"/>
      <c r="H114" s="27"/>
      <c r="I114" s="27"/>
      <c r="J114" s="27"/>
      <c r="K114" s="80">
        <v>4637.8</v>
      </c>
      <c r="L114" s="80">
        <f>K114-J114</f>
        <v>4637.8</v>
      </c>
    </row>
    <row r="115" spans="1:12" ht="19.5" thickBot="1" x14ac:dyDescent="0.45">
      <c r="A115" s="161"/>
      <c r="B115" s="151"/>
      <c r="C115" s="152"/>
    </row>
    <row r="116" spans="1:12" x14ac:dyDescent="0.25">
      <c r="A116" s="179" t="s">
        <v>289</v>
      </c>
      <c r="B116" s="180"/>
      <c r="C116" s="181"/>
    </row>
    <row r="117" spans="1:12" x14ac:dyDescent="0.25">
      <c r="A117" s="182"/>
      <c r="B117" s="183"/>
      <c r="C117" s="184"/>
    </row>
    <row r="118" spans="1:12" x14ac:dyDescent="0.25">
      <c r="A118" s="41"/>
      <c r="C118" s="42"/>
    </row>
    <row r="119" spans="1:12" ht="15.75" thickBot="1" x14ac:dyDescent="0.3">
      <c r="A119" s="185" t="s">
        <v>431</v>
      </c>
      <c r="B119" s="186"/>
      <c r="C119" s="187"/>
    </row>
    <row r="123" spans="1:12" ht="15.75" thickBot="1" x14ac:dyDescent="0.3"/>
    <row r="124" spans="1:12" ht="23.25" thickBot="1" x14ac:dyDescent="0.5">
      <c r="A124" s="188" t="s">
        <v>291</v>
      </c>
      <c r="B124" s="189"/>
      <c r="C124" s="189"/>
      <c r="D124" s="189"/>
      <c r="E124" s="189"/>
      <c r="F124" s="189"/>
      <c r="G124" s="189"/>
      <c r="H124" s="189"/>
      <c r="I124" s="189"/>
      <c r="J124" s="189"/>
      <c r="K124" s="189"/>
      <c r="L124" s="190"/>
    </row>
    <row r="125" spans="1:12" ht="40.5" x14ac:dyDescent="0.4">
      <c r="A125" s="43"/>
      <c r="B125" s="44" t="s">
        <v>1</v>
      </c>
      <c r="C125" s="45" t="s">
        <v>2</v>
      </c>
      <c r="D125" s="46" t="s">
        <v>292</v>
      </c>
      <c r="E125" s="45" t="s">
        <v>4</v>
      </c>
      <c r="F125" s="47" t="s">
        <v>293</v>
      </c>
      <c r="G125" s="48" t="s">
        <v>6</v>
      </c>
      <c r="H125" s="48" t="s">
        <v>7</v>
      </c>
      <c r="I125" s="35" t="s">
        <v>294</v>
      </c>
      <c r="J125" s="35" t="s">
        <v>295</v>
      </c>
      <c r="K125" s="35" t="s">
        <v>288</v>
      </c>
      <c r="L125" s="36" t="s">
        <v>10</v>
      </c>
    </row>
    <row r="126" spans="1:12" ht="18.75" x14ac:dyDescent="0.4">
      <c r="A126" s="49">
        <v>3</v>
      </c>
      <c r="B126" s="144" t="s">
        <v>426</v>
      </c>
      <c r="C126" s="11" t="s">
        <v>422</v>
      </c>
      <c r="D126" s="86" t="s">
        <v>71</v>
      </c>
      <c r="E126" s="5" t="s">
        <v>298</v>
      </c>
      <c r="F126" s="26">
        <v>45695</v>
      </c>
      <c r="G126" s="27"/>
      <c r="H126" s="27"/>
      <c r="I126" s="27"/>
      <c r="J126" s="9"/>
      <c r="K126" s="80">
        <v>4063.4</v>
      </c>
      <c r="L126" s="6">
        <f>K126-J126</f>
        <v>4063.4</v>
      </c>
    </row>
    <row r="127" spans="1:12" ht="18.75" x14ac:dyDescent="0.4">
      <c r="A127" s="49">
        <v>4</v>
      </c>
      <c r="B127" s="92" t="s">
        <v>428</v>
      </c>
      <c r="C127" s="11" t="s">
        <v>412</v>
      </c>
      <c r="D127" s="11" t="s">
        <v>114</v>
      </c>
      <c r="E127" s="5" t="s">
        <v>298</v>
      </c>
      <c r="F127" s="26">
        <v>45689</v>
      </c>
      <c r="G127" s="27"/>
      <c r="H127" s="27"/>
      <c r="I127" s="27"/>
      <c r="J127" s="27"/>
      <c r="K127" s="80">
        <v>4837.8</v>
      </c>
      <c r="L127" s="80">
        <f>K127-J127</f>
        <v>4837.8</v>
      </c>
    </row>
    <row r="129" spans="1:4" x14ac:dyDescent="0.25">
      <c r="D129" s="11"/>
    </row>
    <row r="131" spans="1:4" ht="15.75" thickBot="1" x14ac:dyDescent="0.3"/>
    <row r="132" spans="1:4" ht="20.25" thickBot="1" x14ac:dyDescent="0.3">
      <c r="A132" s="77" t="s">
        <v>331</v>
      </c>
      <c r="B132" s="78"/>
      <c r="C132" s="79"/>
    </row>
    <row r="133" spans="1:4" ht="57" thickBot="1" x14ac:dyDescent="0.3">
      <c r="A133" s="55" t="s">
        <v>332</v>
      </c>
      <c r="B133" s="56" t="s">
        <v>333</v>
      </c>
      <c r="C133" s="57" t="s">
        <v>334</v>
      </c>
    </row>
    <row r="134" spans="1:4" x14ac:dyDescent="0.25">
      <c r="A134" s="60" t="s">
        <v>246</v>
      </c>
      <c r="B134" s="61">
        <v>4464</v>
      </c>
      <c r="C134" s="60" t="s">
        <v>336</v>
      </c>
    </row>
    <row r="135" spans="1:4" x14ac:dyDescent="0.25">
      <c r="A135" s="64" t="s">
        <v>337</v>
      </c>
      <c r="B135" s="65">
        <v>0</v>
      </c>
      <c r="C135" s="64"/>
    </row>
    <row r="136" spans="1:4" x14ac:dyDescent="0.25">
      <c r="A136" s="64" t="s">
        <v>339</v>
      </c>
      <c r="B136" s="65">
        <v>2391.86</v>
      </c>
      <c r="C136" s="64" t="s">
        <v>340</v>
      </c>
    </row>
    <row r="137" spans="1:4" x14ac:dyDescent="0.25">
      <c r="A137" s="64" t="s">
        <v>80</v>
      </c>
      <c r="B137" s="109">
        <v>13744.4</v>
      </c>
      <c r="C137" s="133" t="s">
        <v>424</v>
      </c>
    </row>
    <row r="138" spans="1:4" x14ac:dyDescent="0.25">
      <c r="A138" s="64" t="s">
        <v>342</v>
      </c>
      <c r="B138" s="65">
        <v>3505.2</v>
      </c>
      <c r="C138" s="64" t="s">
        <v>343</v>
      </c>
    </row>
    <row r="139" spans="1:4" x14ac:dyDescent="0.25">
      <c r="A139" s="64" t="s">
        <v>345</v>
      </c>
      <c r="B139" s="65">
        <v>0</v>
      </c>
      <c r="C139" s="67" t="s">
        <v>346</v>
      </c>
    </row>
    <row r="140" spans="1:4" x14ac:dyDescent="0.25">
      <c r="A140" s="64" t="s">
        <v>221</v>
      </c>
      <c r="B140" s="65">
        <v>5862</v>
      </c>
      <c r="C140" s="67" t="s">
        <v>348</v>
      </c>
    </row>
    <row r="141" spans="1:4" x14ac:dyDescent="0.25">
      <c r="A141" s="64" t="s">
        <v>71</v>
      </c>
      <c r="B141" s="65">
        <v>5610.4</v>
      </c>
      <c r="C141" s="67" t="s">
        <v>350</v>
      </c>
    </row>
    <row r="142" spans="1:4" x14ac:dyDescent="0.25">
      <c r="A142" s="64" t="s">
        <v>351</v>
      </c>
      <c r="B142" s="65">
        <v>0</v>
      </c>
      <c r="C142" s="67" t="s">
        <v>352</v>
      </c>
    </row>
    <row r="143" spans="1:4" x14ac:dyDescent="0.25">
      <c r="A143" s="64" t="s">
        <v>140</v>
      </c>
      <c r="B143" s="65">
        <v>6897.6</v>
      </c>
      <c r="C143" s="67" t="s">
        <v>354</v>
      </c>
    </row>
    <row r="144" spans="1:4" x14ac:dyDescent="0.25">
      <c r="A144" s="64" t="s">
        <v>140</v>
      </c>
      <c r="B144" s="65">
        <v>3969.6</v>
      </c>
      <c r="C144" s="67" t="s">
        <v>354</v>
      </c>
    </row>
    <row r="145" spans="1:3" ht="22.5" x14ac:dyDescent="0.25">
      <c r="A145" s="64" t="s">
        <v>357</v>
      </c>
      <c r="B145" s="65">
        <v>864</v>
      </c>
      <c r="C145" s="133" t="s">
        <v>358</v>
      </c>
    </row>
    <row r="146" spans="1:3" x14ac:dyDescent="0.25">
      <c r="A146" s="64" t="s">
        <v>230</v>
      </c>
      <c r="B146" s="65">
        <v>0</v>
      </c>
      <c r="C146" s="64"/>
    </row>
    <row r="147" spans="1:3" ht="22.5" x14ac:dyDescent="0.25">
      <c r="A147" s="64" t="s">
        <v>361</v>
      </c>
      <c r="B147" s="65">
        <v>1401.6</v>
      </c>
      <c r="C147" s="67" t="s">
        <v>362</v>
      </c>
    </row>
    <row r="148" spans="1:3" x14ac:dyDescent="0.25">
      <c r="A148" s="64" t="s">
        <v>363</v>
      </c>
      <c r="B148" s="65">
        <v>1851</v>
      </c>
      <c r="C148" s="64" t="s">
        <v>416</v>
      </c>
    </row>
    <row r="149" spans="1:3" x14ac:dyDescent="0.25">
      <c r="A149" s="64" t="s">
        <v>365</v>
      </c>
      <c r="B149" s="65">
        <v>3710.4</v>
      </c>
      <c r="C149" s="67" t="s">
        <v>366</v>
      </c>
    </row>
    <row r="150" spans="1:3" x14ac:dyDescent="0.25">
      <c r="A150" s="64" t="s">
        <v>339</v>
      </c>
      <c r="B150" s="65">
        <v>7382.4</v>
      </c>
      <c r="C150" s="67" t="s">
        <v>368</v>
      </c>
    </row>
    <row r="151" spans="1:3" ht="33.75" x14ac:dyDescent="0.25">
      <c r="A151" s="64" t="s">
        <v>339</v>
      </c>
      <c r="B151" s="68">
        <v>0</v>
      </c>
      <c r="C151" s="67" t="s">
        <v>370</v>
      </c>
    </row>
    <row r="152" spans="1:3" x14ac:dyDescent="0.25">
      <c r="A152" s="64" t="s">
        <v>230</v>
      </c>
      <c r="B152" s="65">
        <v>4032</v>
      </c>
      <c r="C152" s="67" t="s">
        <v>372</v>
      </c>
    </row>
    <row r="153" spans="1:3" x14ac:dyDescent="0.25">
      <c r="A153" s="64" t="s">
        <v>46</v>
      </c>
      <c r="B153" s="65">
        <v>5630.4</v>
      </c>
      <c r="C153" s="67" t="s">
        <v>374</v>
      </c>
    </row>
    <row r="154" spans="1:3" x14ac:dyDescent="0.25">
      <c r="A154" s="64" t="s">
        <v>339</v>
      </c>
      <c r="B154" s="65">
        <v>7480.8</v>
      </c>
      <c r="C154" s="67" t="s">
        <v>376</v>
      </c>
    </row>
    <row r="155" spans="1:3" x14ac:dyDescent="0.25">
      <c r="A155" s="104" t="s">
        <v>395</v>
      </c>
      <c r="B155" s="107">
        <v>4686.72</v>
      </c>
      <c r="C155" s="104" t="s">
        <v>396</v>
      </c>
    </row>
    <row r="156" spans="1:3" x14ac:dyDescent="0.25">
      <c r="A156" s="64" t="s">
        <v>221</v>
      </c>
      <c r="B156" s="65">
        <v>5474.3</v>
      </c>
      <c r="C156" s="67" t="s">
        <v>378</v>
      </c>
    </row>
    <row r="157" spans="1:3" x14ac:dyDescent="0.25">
      <c r="A157" s="105" t="s">
        <v>400</v>
      </c>
      <c r="B157" s="109">
        <v>4544.6400000000003</v>
      </c>
      <c r="C157" s="64" t="s">
        <v>401</v>
      </c>
    </row>
    <row r="158" spans="1:3" x14ac:dyDescent="0.25">
      <c r="A158" s="64" t="s">
        <v>380</v>
      </c>
      <c r="B158" s="65">
        <v>3960</v>
      </c>
      <c r="C158" s="67" t="s">
        <v>381</v>
      </c>
    </row>
    <row r="159" spans="1:3" x14ac:dyDescent="0.25">
      <c r="A159" s="105" t="s">
        <v>420</v>
      </c>
      <c r="B159" s="111">
        <v>3234.72</v>
      </c>
      <c r="C159" s="117"/>
    </row>
    <row r="160" spans="1:3" ht="15.75" thickBot="1" x14ac:dyDescent="0.3">
      <c r="A160" s="70" t="s">
        <v>383</v>
      </c>
      <c r="B160" s="71">
        <v>5715.36</v>
      </c>
      <c r="C160" s="72" t="s">
        <v>384</v>
      </c>
    </row>
    <row r="161" spans="1:3" x14ac:dyDescent="0.25">
      <c r="A161" s="125" t="s">
        <v>339</v>
      </c>
      <c r="B161" s="128">
        <v>8179.25</v>
      </c>
      <c r="C161" s="129" t="s">
        <v>386</v>
      </c>
    </row>
    <row r="162" spans="1:3" x14ac:dyDescent="0.25">
      <c r="A162" s="5" t="s">
        <v>418</v>
      </c>
      <c r="B162" s="127">
        <v>4504.8</v>
      </c>
      <c r="C162" s="118"/>
    </row>
    <row r="163" spans="1:3" x14ac:dyDescent="0.25">
      <c r="A163" s="66" t="s">
        <v>388</v>
      </c>
      <c r="B163" s="112">
        <v>7382.1</v>
      </c>
      <c r="C163" s="133" t="s">
        <v>389</v>
      </c>
    </row>
    <row r="164" spans="1:3" x14ac:dyDescent="0.25">
      <c r="A164" s="124" t="s">
        <v>13</v>
      </c>
      <c r="B164" s="126">
        <v>7020.8</v>
      </c>
      <c r="C164" s="129" t="s">
        <v>398</v>
      </c>
    </row>
    <row r="165" spans="1:3" x14ac:dyDescent="0.25">
      <c r="A165" s="97" t="s">
        <v>230</v>
      </c>
      <c r="B165" s="110">
        <v>0</v>
      </c>
      <c r="C165" s="138"/>
    </row>
    <row r="166" spans="1:3" ht="22.5" x14ac:dyDescent="0.25">
      <c r="A166" s="66" t="s">
        <v>230</v>
      </c>
      <c r="B166" s="112">
        <v>0</v>
      </c>
      <c r="C166" s="133" t="s">
        <v>391</v>
      </c>
    </row>
    <row r="167" spans="1:3" x14ac:dyDescent="0.25">
      <c r="A167" s="66" t="s">
        <v>71</v>
      </c>
      <c r="B167" s="112">
        <v>3366.2</v>
      </c>
      <c r="C167" s="133" t="s">
        <v>350</v>
      </c>
    </row>
    <row r="168" spans="1:3" ht="15.75" thickBot="1" x14ac:dyDescent="0.3">
      <c r="A168" s="140" t="s">
        <v>230</v>
      </c>
      <c r="B168" s="142">
        <v>2922</v>
      </c>
      <c r="C168" s="141" t="s">
        <v>350</v>
      </c>
    </row>
  </sheetData>
  <mergeCells count="4">
    <mergeCell ref="A1:L1"/>
    <mergeCell ref="A116:C117"/>
    <mergeCell ref="A119:C119"/>
    <mergeCell ref="A124:L124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topLeftCell="A131" workbookViewId="0">
      <selection activeCell="A129" sqref="A129:C165"/>
    </sheetView>
  </sheetViews>
  <sheetFormatPr baseColWidth="10" defaultRowHeight="15" x14ac:dyDescent="0.25"/>
  <cols>
    <col min="1" max="1" width="37.42578125" bestFit="1" customWidth="1"/>
    <col min="2" max="2" width="21.5703125" customWidth="1"/>
    <col min="3" max="3" width="48.5703125" bestFit="1" customWidth="1"/>
    <col min="4" max="4" width="39.7109375" bestFit="1" customWidth="1"/>
    <col min="5" max="5" width="15" bestFit="1" customWidth="1"/>
  </cols>
  <sheetData>
    <row r="1" spans="1:12" ht="27.75" thickBot="1" x14ac:dyDescent="0.55000000000000004">
      <c r="A1" s="175" t="s">
        <v>0</v>
      </c>
      <c r="B1" s="176"/>
      <c r="C1" s="176"/>
      <c r="D1" s="176"/>
      <c r="E1" s="176"/>
      <c r="F1" s="176"/>
      <c r="G1" s="177"/>
      <c r="H1" s="177"/>
      <c r="I1" s="177"/>
      <c r="J1" s="177"/>
      <c r="K1" s="177"/>
      <c r="L1" s="178"/>
    </row>
    <row r="2" spans="1:12" ht="47.25" thickBot="1" x14ac:dyDescent="0.45">
      <c r="A2" s="29"/>
      <c r="B2" s="30" t="s">
        <v>1</v>
      </c>
      <c r="C2" s="31" t="s">
        <v>2</v>
      </c>
      <c r="D2" s="32" t="s">
        <v>3</v>
      </c>
      <c r="E2" s="33" t="s">
        <v>4</v>
      </c>
      <c r="F2" s="34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35" t="s">
        <v>288</v>
      </c>
      <c r="L2" s="36" t="s">
        <v>10</v>
      </c>
    </row>
    <row r="3" spans="1:12" ht="18.75" x14ac:dyDescent="0.4">
      <c r="A3" s="37">
        <v>1</v>
      </c>
      <c r="B3" s="10" t="s">
        <v>11</v>
      </c>
      <c r="C3" s="2" t="s">
        <v>12</v>
      </c>
      <c r="D3" s="3" t="s">
        <v>13</v>
      </c>
      <c r="E3" s="4" t="s">
        <v>14</v>
      </c>
      <c r="F3" s="39">
        <v>37511</v>
      </c>
      <c r="G3" s="6">
        <v>3746.4</v>
      </c>
      <c r="H3" s="6">
        <v>3933.8</v>
      </c>
      <c r="I3" s="6">
        <v>4130.3900000000003</v>
      </c>
      <c r="J3" s="6">
        <v>4336.8999999999996</v>
      </c>
      <c r="K3" s="6">
        <v>4600.3999999999996</v>
      </c>
      <c r="L3" s="6">
        <f>K3-J3</f>
        <v>263.5</v>
      </c>
    </row>
    <row r="4" spans="1:12" ht="18.75" x14ac:dyDescent="0.4">
      <c r="A4" s="37">
        <v>2</v>
      </c>
      <c r="B4" s="1" t="s">
        <v>15</v>
      </c>
      <c r="C4" s="2" t="s">
        <v>16</v>
      </c>
      <c r="D4" s="3" t="s">
        <v>17</v>
      </c>
      <c r="E4" s="4" t="s">
        <v>18</v>
      </c>
      <c r="F4" s="39">
        <v>45566</v>
      </c>
      <c r="G4" s="6"/>
      <c r="H4" s="6"/>
      <c r="I4" s="6"/>
      <c r="J4" s="6">
        <v>7022.7</v>
      </c>
      <c r="K4" s="6">
        <v>7373.8</v>
      </c>
      <c r="L4" s="6">
        <f>K4-J4</f>
        <v>351.10000000000036</v>
      </c>
    </row>
    <row r="5" spans="1:12" ht="18.75" x14ac:dyDescent="0.4">
      <c r="A5" s="37">
        <v>3</v>
      </c>
      <c r="B5" s="145" t="s">
        <v>427</v>
      </c>
      <c r="C5" s="84" t="s">
        <v>411</v>
      </c>
      <c r="D5" s="86" t="s">
        <v>71</v>
      </c>
      <c r="E5" s="85" t="s">
        <v>14</v>
      </c>
      <c r="F5" s="171">
        <v>45684</v>
      </c>
      <c r="G5" s="87"/>
      <c r="H5" s="81"/>
      <c r="I5" s="82"/>
      <c r="J5" s="88"/>
      <c r="K5" s="90">
        <v>4553.8</v>
      </c>
      <c r="L5" s="91">
        <f>K5-J5</f>
        <v>4553.8</v>
      </c>
    </row>
    <row r="6" spans="1:12" ht="18.75" x14ac:dyDescent="0.4">
      <c r="A6" s="37">
        <v>4</v>
      </c>
      <c r="B6" s="11" t="s">
        <v>296</v>
      </c>
      <c r="C6" s="11" t="s">
        <v>297</v>
      </c>
      <c r="D6" s="11" t="s">
        <v>114</v>
      </c>
      <c r="E6" s="5" t="s">
        <v>14</v>
      </c>
      <c r="F6" s="26">
        <v>45581</v>
      </c>
      <c r="G6" s="27"/>
      <c r="H6" s="27"/>
      <c r="I6" s="27"/>
      <c r="J6" s="9">
        <v>4607.3</v>
      </c>
      <c r="K6" s="9">
        <v>4837.7</v>
      </c>
      <c r="L6" s="6">
        <f>+K6-J6</f>
        <v>230.39999999999964</v>
      </c>
    </row>
    <row r="7" spans="1:12" ht="18.75" x14ac:dyDescent="0.4">
      <c r="A7" s="37">
        <v>5</v>
      </c>
      <c r="B7" s="10" t="s">
        <v>19</v>
      </c>
      <c r="C7" s="2" t="s">
        <v>20</v>
      </c>
      <c r="D7" s="11" t="s">
        <v>21</v>
      </c>
      <c r="E7" s="5" t="s">
        <v>14</v>
      </c>
      <c r="F7" s="25">
        <v>42278</v>
      </c>
      <c r="G7" s="6">
        <v>5235.3999999999996</v>
      </c>
      <c r="H7" s="6">
        <v>5287.8</v>
      </c>
      <c r="I7" s="6">
        <v>5446.4</v>
      </c>
      <c r="J7" s="6">
        <v>5718.7</v>
      </c>
      <c r="K7" s="6">
        <v>6290.6</v>
      </c>
      <c r="L7" s="6">
        <f t="shared" ref="L7:L19" si="0">K7-J7</f>
        <v>571.90000000000055</v>
      </c>
    </row>
    <row r="8" spans="1:12" ht="18.75" x14ac:dyDescent="0.4">
      <c r="A8" s="37">
        <v>6</v>
      </c>
      <c r="B8" s="10" t="s">
        <v>22</v>
      </c>
      <c r="C8" s="11" t="s">
        <v>23</v>
      </c>
      <c r="D8" s="11" t="s">
        <v>24</v>
      </c>
      <c r="E8" s="5" t="s">
        <v>18</v>
      </c>
      <c r="F8" s="39">
        <v>45566</v>
      </c>
      <c r="G8" s="6"/>
      <c r="H8" s="6"/>
      <c r="I8" s="6"/>
      <c r="J8" s="6">
        <v>7022.7</v>
      </c>
      <c r="K8" s="174">
        <v>7373.8</v>
      </c>
      <c r="L8" s="6">
        <f t="shared" si="0"/>
        <v>351.10000000000036</v>
      </c>
    </row>
    <row r="9" spans="1:12" ht="18.75" x14ac:dyDescent="0.4">
      <c r="A9" s="37">
        <v>7</v>
      </c>
      <c r="B9" s="1" t="s">
        <v>25</v>
      </c>
      <c r="C9" s="2" t="s">
        <v>26</v>
      </c>
      <c r="D9" s="11" t="s">
        <v>27</v>
      </c>
      <c r="E9" s="5" t="s">
        <v>14</v>
      </c>
      <c r="F9" s="25">
        <v>44491</v>
      </c>
      <c r="G9" s="9">
        <v>3815.6</v>
      </c>
      <c r="H9" s="9">
        <v>4006.4</v>
      </c>
      <c r="I9" s="9">
        <v>4206.7</v>
      </c>
      <c r="J9" s="9">
        <v>4417</v>
      </c>
      <c r="K9" s="9">
        <v>4948.7</v>
      </c>
      <c r="L9" s="6">
        <f t="shared" si="0"/>
        <v>531.69999999999982</v>
      </c>
    </row>
    <row r="10" spans="1:12" ht="18.75" x14ac:dyDescent="0.4">
      <c r="A10" s="37">
        <v>8</v>
      </c>
      <c r="B10" s="7" t="s">
        <v>28</v>
      </c>
      <c r="C10" s="8" t="s">
        <v>29</v>
      </c>
      <c r="D10" s="8" t="s">
        <v>30</v>
      </c>
      <c r="E10" s="5" t="s">
        <v>14</v>
      </c>
      <c r="F10" s="25">
        <v>44470</v>
      </c>
      <c r="G10" s="9">
        <v>3815.6</v>
      </c>
      <c r="H10" s="9">
        <v>4006.4</v>
      </c>
      <c r="I10" s="9">
        <v>4206.7</v>
      </c>
      <c r="J10" s="9">
        <v>4417</v>
      </c>
      <c r="K10" s="80">
        <v>4637.8</v>
      </c>
      <c r="L10" s="6">
        <f t="shared" si="0"/>
        <v>220.80000000000018</v>
      </c>
    </row>
    <row r="11" spans="1:12" ht="18.75" x14ac:dyDescent="0.4">
      <c r="A11" s="37">
        <v>9</v>
      </c>
      <c r="B11" s="10" t="s">
        <v>31</v>
      </c>
      <c r="C11" s="1" t="s">
        <v>32</v>
      </c>
      <c r="D11" s="10" t="s">
        <v>33</v>
      </c>
      <c r="E11" s="16" t="s">
        <v>34</v>
      </c>
      <c r="F11" s="39">
        <v>45566</v>
      </c>
      <c r="G11" s="6"/>
      <c r="H11" s="6"/>
      <c r="I11" s="6"/>
      <c r="J11" s="6">
        <v>10422.4</v>
      </c>
      <c r="K11" s="6">
        <v>11047.71</v>
      </c>
      <c r="L11" s="6">
        <f t="shared" si="0"/>
        <v>625.30999999999949</v>
      </c>
    </row>
    <row r="12" spans="1:12" ht="18.75" x14ac:dyDescent="0.4">
      <c r="A12" s="37">
        <v>10</v>
      </c>
      <c r="B12" s="10" t="s">
        <v>35</v>
      </c>
      <c r="C12" s="2" t="s">
        <v>36</v>
      </c>
      <c r="D12" s="11" t="s">
        <v>37</v>
      </c>
      <c r="E12" s="4" t="s">
        <v>34</v>
      </c>
      <c r="F12" s="39">
        <v>45566</v>
      </c>
      <c r="G12" s="6"/>
      <c r="H12" s="6"/>
      <c r="I12" s="6"/>
      <c r="J12" s="6">
        <v>7153.7</v>
      </c>
      <c r="K12" s="6">
        <v>7511.4</v>
      </c>
      <c r="L12" s="6">
        <f t="shared" si="0"/>
        <v>357.69999999999982</v>
      </c>
    </row>
    <row r="13" spans="1:12" ht="18.75" x14ac:dyDescent="0.4">
      <c r="A13" s="37">
        <v>11</v>
      </c>
      <c r="B13" s="1" t="s">
        <v>38</v>
      </c>
      <c r="C13" s="2" t="s">
        <v>39</v>
      </c>
      <c r="D13" s="11" t="s">
        <v>40</v>
      </c>
      <c r="E13" s="5" t="s">
        <v>14</v>
      </c>
      <c r="F13" s="25">
        <v>45566</v>
      </c>
      <c r="G13" s="6"/>
      <c r="H13" s="6"/>
      <c r="I13" s="6"/>
      <c r="J13" s="6">
        <v>4713</v>
      </c>
      <c r="K13" s="6">
        <v>4948.7</v>
      </c>
      <c r="L13" s="6">
        <f t="shared" si="0"/>
        <v>235.69999999999982</v>
      </c>
    </row>
    <row r="14" spans="1:12" ht="18.75" x14ac:dyDescent="0.4">
      <c r="A14" s="37">
        <v>12</v>
      </c>
      <c r="B14" s="10" t="s">
        <v>41</v>
      </c>
      <c r="C14" s="11" t="s">
        <v>42</v>
      </c>
      <c r="D14" s="11" t="s">
        <v>43</v>
      </c>
      <c r="E14" s="5" t="s">
        <v>14</v>
      </c>
      <c r="F14" s="25">
        <v>43374</v>
      </c>
      <c r="G14" s="6">
        <v>2162.1999999999998</v>
      </c>
      <c r="H14" s="6">
        <v>2270.4</v>
      </c>
      <c r="I14" s="6">
        <v>2383.89</v>
      </c>
      <c r="J14" s="6">
        <v>2503.1</v>
      </c>
      <c r="K14" s="6">
        <v>2628.31</v>
      </c>
      <c r="L14" s="6">
        <f t="shared" si="0"/>
        <v>125.21000000000004</v>
      </c>
    </row>
    <row r="15" spans="1:12" ht="18.75" x14ac:dyDescent="0.4">
      <c r="A15" s="37">
        <v>13</v>
      </c>
      <c r="B15" s="10" t="s">
        <v>44</v>
      </c>
      <c r="C15" s="2" t="s">
        <v>45</v>
      </c>
      <c r="D15" s="11" t="s">
        <v>46</v>
      </c>
      <c r="E15" s="4" t="s">
        <v>14</v>
      </c>
      <c r="F15" s="25">
        <v>41211</v>
      </c>
      <c r="G15" s="6">
        <v>5034</v>
      </c>
      <c r="H15" s="6">
        <v>5285.8</v>
      </c>
      <c r="I15" s="6">
        <v>5550.1</v>
      </c>
      <c r="J15" s="6">
        <v>6027.6</v>
      </c>
      <c r="K15" s="6">
        <v>6329</v>
      </c>
      <c r="L15" s="6">
        <f t="shared" si="0"/>
        <v>301.39999999999964</v>
      </c>
    </row>
    <row r="16" spans="1:12" ht="18.75" x14ac:dyDescent="0.4">
      <c r="A16" s="37">
        <v>14</v>
      </c>
      <c r="B16" s="1" t="s">
        <v>47</v>
      </c>
      <c r="C16" s="2" t="s">
        <v>48</v>
      </c>
      <c r="D16" s="11" t="s">
        <v>24</v>
      </c>
      <c r="E16" s="5" t="s">
        <v>18</v>
      </c>
      <c r="F16" s="39">
        <v>45566</v>
      </c>
      <c r="G16" s="6">
        <v>0</v>
      </c>
      <c r="H16" s="6">
        <v>0</v>
      </c>
      <c r="I16" s="6">
        <v>0</v>
      </c>
      <c r="J16" s="6">
        <v>7022.7</v>
      </c>
      <c r="K16" s="6">
        <v>7373.8</v>
      </c>
      <c r="L16" s="6">
        <f t="shared" si="0"/>
        <v>351.10000000000036</v>
      </c>
    </row>
    <row r="17" spans="1:12" ht="18.75" x14ac:dyDescent="0.4">
      <c r="A17" s="37">
        <v>15</v>
      </c>
      <c r="B17" s="10" t="s">
        <v>49</v>
      </c>
      <c r="C17" s="2" t="s">
        <v>50</v>
      </c>
      <c r="D17" s="11" t="s">
        <v>51</v>
      </c>
      <c r="E17" s="4" t="s">
        <v>14</v>
      </c>
      <c r="F17" s="25">
        <v>42979</v>
      </c>
      <c r="G17" s="6">
        <v>1759.4</v>
      </c>
      <c r="H17" s="6">
        <v>1847.4</v>
      </c>
      <c r="I17" s="6">
        <v>1939.8</v>
      </c>
      <c r="J17" s="6">
        <v>2818.6</v>
      </c>
      <c r="K17" s="6">
        <v>2959.51</v>
      </c>
      <c r="L17" s="6">
        <f t="shared" si="0"/>
        <v>140.91000000000031</v>
      </c>
    </row>
    <row r="18" spans="1:12" ht="18.75" x14ac:dyDescent="0.4">
      <c r="A18" s="37">
        <v>16</v>
      </c>
      <c r="B18" s="7" t="s">
        <v>52</v>
      </c>
      <c r="C18" s="8" t="s">
        <v>53</v>
      </c>
      <c r="D18" s="8" t="s">
        <v>54</v>
      </c>
      <c r="E18" s="5" t="s">
        <v>14</v>
      </c>
      <c r="F18" s="25">
        <v>44593</v>
      </c>
      <c r="G18" s="9">
        <v>0</v>
      </c>
      <c r="H18" s="6">
        <v>4006.4</v>
      </c>
      <c r="I18" s="6">
        <v>4214.3</v>
      </c>
      <c r="J18" s="6">
        <v>4425</v>
      </c>
      <c r="K18" s="6">
        <v>4553.8</v>
      </c>
      <c r="L18" s="6">
        <f t="shared" si="0"/>
        <v>128.80000000000018</v>
      </c>
    </row>
    <row r="19" spans="1:12" ht="18.75" x14ac:dyDescent="0.4">
      <c r="A19" s="37">
        <v>17</v>
      </c>
      <c r="B19" s="1" t="s">
        <v>55</v>
      </c>
      <c r="C19" s="2" t="s">
        <v>56</v>
      </c>
      <c r="D19" s="11" t="s">
        <v>57</v>
      </c>
      <c r="E19" s="5" t="s">
        <v>34</v>
      </c>
      <c r="F19" s="39">
        <v>45566</v>
      </c>
      <c r="G19" s="6"/>
      <c r="H19" s="6"/>
      <c r="I19" s="6"/>
      <c r="J19" s="6">
        <v>8195.4</v>
      </c>
      <c r="K19" s="6">
        <v>9015</v>
      </c>
      <c r="L19" s="6">
        <f t="shared" si="0"/>
        <v>819.60000000000036</v>
      </c>
    </row>
    <row r="20" spans="1:12" ht="18.75" x14ac:dyDescent="0.4">
      <c r="A20" s="37">
        <v>18</v>
      </c>
      <c r="B20" s="11" t="s">
        <v>299</v>
      </c>
      <c r="C20" s="11" t="s">
        <v>300</v>
      </c>
      <c r="D20" s="11" t="s">
        <v>114</v>
      </c>
      <c r="E20" s="5" t="s">
        <v>14</v>
      </c>
      <c r="F20" s="26">
        <v>45581</v>
      </c>
      <c r="G20" s="27"/>
      <c r="H20" s="27"/>
      <c r="I20" s="27"/>
      <c r="J20" s="9">
        <v>4607.3</v>
      </c>
      <c r="K20" s="9">
        <v>4837.7</v>
      </c>
      <c r="L20" s="6">
        <f>+K20-J20</f>
        <v>230.39999999999964</v>
      </c>
    </row>
    <row r="21" spans="1:12" ht="18.75" x14ac:dyDescent="0.4">
      <c r="A21" s="37">
        <v>19</v>
      </c>
      <c r="B21" s="11" t="s">
        <v>301</v>
      </c>
      <c r="C21" s="11" t="s">
        <v>302</v>
      </c>
      <c r="D21" s="11" t="s">
        <v>303</v>
      </c>
      <c r="E21" s="5" t="s">
        <v>14</v>
      </c>
      <c r="F21" s="26">
        <v>45566</v>
      </c>
      <c r="G21" s="27"/>
      <c r="H21" s="27"/>
      <c r="I21" s="27"/>
      <c r="J21" s="9">
        <v>4417</v>
      </c>
      <c r="K21" s="9">
        <v>4637.8</v>
      </c>
      <c r="L21" s="6">
        <f>+K21-J21</f>
        <v>220.80000000000018</v>
      </c>
    </row>
    <row r="22" spans="1:12" ht="18.75" x14ac:dyDescent="0.4">
      <c r="A22" s="37">
        <v>20</v>
      </c>
      <c r="B22" s="7" t="s">
        <v>58</v>
      </c>
      <c r="C22" s="8" t="s">
        <v>59</v>
      </c>
      <c r="D22" s="8" t="s">
        <v>60</v>
      </c>
      <c r="E22" s="5" t="s">
        <v>14</v>
      </c>
      <c r="F22" s="25">
        <v>44636</v>
      </c>
      <c r="G22" s="9">
        <v>0</v>
      </c>
      <c r="H22" s="9">
        <v>2901.4</v>
      </c>
      <c r="I22" s="9">
        <v>3046.5</v>
      </c>
      <c r="J22" s="9">
        <v>3198.8</v>
      </c>
      <c r="K22" s="9">
        <v>3518.68</v>
      </c>
      <c r="L22" s="6">
        <f t="shared" ref="L22:L28" si="1">K22-J22</f>
        <v>319.87999999999965</v>
      </c>
    </row>
    <row r="23" spans="1:12" ht="18.75" x14ac:dyDescent="0.4">
      <c r="A23" s="37">
        <v>21</v>
      </c>
      <c r="B23" s="1" t="s">
        <v>61</v>
      </c>
      <c r="C23" s="2" t="s">
        <v>62</v>
      </c>
      <c r="D23" s="3" t="s">
        <v>17</v>
      </c>
      <c r="E23" s="4" t="s">
        <v>18</v>
      </c>
      <c r="F23" s="39">
        <v>45566</v>
      </c>
      <c r="G23" s="6"/>
      <c r="H23" s="6"/>
      <c r="I23" s="6"/>
      <c r="J23" s="6">
        <v>7022.7</v>
      </c>
      <c r="K23" s="6">
        <v>7373.8</v>
      </c>
      <c r="L23" s="6">
        <f t="shared" si="1"/>
        <v>351.10000000000036</v>
      </c>
    </row>
    <row r="24" spans="1:12" ht="18.75" x14ac:dyDescent="0.4">
      <c r="A24" s="37">
        <v>22</v>
      </c>
      <c r="B24" s="10" t="s">
        <v>63</v>
      </c>
      <c r="C24" s="2" t="s">
        <v>64</v>
      </c>
      <c r="D24" s="11" t="s">
        <v>65</v>
      </c>
      <c r="E24" s="5" t="s">
        <v>14</v>
      </c>
      <c r="F24" s="39">
        <v>42129</v>
      </c>
      <c r="G24" s="6">
        <v>4344</v>
      </c>
      <c r="H24" s="6">
        <v>4561.2</v>
      </c>
      <c r="I24" s="6">
        <v>4789.3</v>
      </c>
      <c r="J24" s="6">
        <v>5028.8</v>
      </c>
      <c r="K24" s="174">
        <v>5280.2</v>
      </c>
      <c r="L24" s="6">
        <f t="shared" si="1"/>
        <v>251.39999999999964</v>
      </c>
    </row>
    <row r="25" spans="1:12" ht="18.75" x14ac:dyDescent="0.4">
      <c r="A25" s="37">
        <v>23</v>
      </c>
      <c r="B25" s="10" t="s">
        <v>66</v>
      </c>
      <c r="C25" s="11" t="s">
        <v>67</v>
      </c>
      <c r="D25" s="8" t="s">
        <v>68</v>
      </c>
      <c r="E25" s="5" t="s">
        <v>14</v>
      </c>
      <c r="F25" s="25">
        <v>42430</v>
      </c>
      <c r="G25" s="6">
        <v>3822.6</v>
      </c>
      <c r="H25" s="6">
        <v>4013.8</v>
      </c>
      <c r="I25" s="6">
        <v>4214.3</v>
      </c>
      <c r="J25" s="6">
        <v>4425</v>
      </c>
      <c r="K25" s="6">
        <v>4646.3</v>
      </c>
      <c r="L25" s="6">
        <f t="shared" si="1"/>
        <v>221.30000000000018</v>
      </c>
    </row>
    <row r="26" spans="1:12" ht="18.75" x14ac:dyDescent="0.4">
      <c r="A26" s="37">
        <v>24</v>
      </c>
      <c r="B26" s="11" t="s">
        <v>69</v>
      </c>
      <c r="C26" s="11" t="s">
        <v>70</v>
      </c>
      <c r="D26" s="11" t="s">
        <v>71</v>
      </c>
      <c r="E26" s="5" t="s">
        <v>14</v>
      </c>
      <c r="F26" s="76">
        <v>45078</v>
      </c>
      <c r="G26" s="27"/>
      <c r="H26" s="27"/>
      <c r="I26" s="6">
        <v>3093</v>
      </c>
      <c r="J26" s="6">
        <v>3247.6</v>
      </c>
      <c r="K26" s="6">
        <v>3410</v>
      </c>
      <c r="L26" s="6">
        <f t="shared" si="1"/>
        <v>162.40000000000009</v>
      </c>
    </row>
    <row r="27" spans="1:12" ht="18.75" x14ac:dyDescent="0.4">
      <c r="A27" s="37">
        <v>25</v>
      </c>
      <c r="B27" s="10" t="s">
        <v>72</v>
      </c>
      <c r="C27" s="14" t="s">
        <v>73</v>
      </c>
      <c r="D27" s="10" t="s">
        <v>74</v>
      </c>
      <c r="E27" s="15" t="s">
        <v>14</v>
      </c>
      <c r="F27" s="20">
        <v>40725</v>
      </c>
      <c r="G27" s="6">
        <v>3815.6</v>
      </c>
      <c r="H27" s="6">
        <v>4006.4</v>
      </c>
      <c r="I27" s="6">
        <v>4206.7</v>
      </c>
      <c r="J27" s="6">
        <v>4417</v>
      </c>
      <c r="K27" s="6">
        <v>5687.9</v>
      </c>
      <c r="L27" s="6">
        <f t="shared" si="1"/>
        <v>1270.8999999999996</v>
      </c>
    </row>
    <row r="28" spans="1:12" ht="18.75" x14ac:dyDescent="0.4">
      <c r="A28" s="37">
        <v>26</v>
      </c>
      <c r="B28" s="11" t="s">
        <v>304</v>
      </c>
      <c r="C28" s="11" t="s">
        <v>305</v>
      </c>
      <c r="D28" s="11" t="s">
        <v>114</v>
      </c>
      <c r="E28" s="5" t="s">
        <v>14</v>
      </c>
      <c r="F28" s="26">
        <v>45581</v>
      </c>
      <c r="G28" s="27"/>
      <c r="H28" s="27"/>
      <c r="I28" s="27"/>
      <c r="J28" s="9">
        <v>4607.3</v>
      </c>
      <c r="K28" s="9">
        <v>4837.7</v>
      </c>
      <c r="L28" s="6">
        <f t="shared" si="1"/>
        <v>230.39999999999964</v>
      </c>
    </row>
    <row r="29" spans="1:12" ht="18.75" x14ac:dyDescent="0.4">
      <c r="A29" s="37">
        <v>27</v>
      </c>
      <c r="B29" s="11" t="s">
        <v>306</v>
      </c>
      <c r="C29" s="11" t="s">
        <v>307</v>
      </c>
      <c r="D29" s="11" t="s">
        <v>308</v>
      </c>
      <c r="E29" s="5" t="s">
        <v>14</v>
      </c>
      <c r="F29" s="26">
        <v>45566</v>
      </c>
      <c r="G29" s="12"/>
      <c r="H29" s="12"/>
      <c r="I29" s="6"/>
      <c r="J29" s="9">
        <v>4417</v>
      </c>
      <c r="K29" s="9">
        <v>4858.7</v>
      </c>
      <c r="L29" s="6">
        <f>+K29-J29</f>
        <v>441.69999999999982</v>
      </c>
    </row>
    <row r="30" spans="1:12" ht="18.75" x14ac:dyDescent="0.4">
      <c r="A30" s="37">
        <v>28</v>
      </c>
      <c r="B30" s="7" t="s">
        <v>75</v>
      </c>
      <c r="C30" s="8" t="s">
        <v>76</v>
      </c>
      <c r="D30" s="8" t="s">
        <v>77</v>
      </c>
      <c r="E30" s="5" t="s">
        <v>34</v>
      </c>
      <c r="F30" s="25">
        <v>45566</v>
      </c>
      <c r="G30" s="9"/>
      <c r="H30" s="9"/>
      <c r="I30" s="9"/>
      <c r="J30" s="9">
        <v>7153.7</v>
      </c>
      <c r="K30" s="80">
        <v>7511.4</v>
      </c>
      <c r="L30" s="6">
        <f>K30-J30</f>
        <v>357.69999999999982</v>
      </c>
    </row>
    <row r="31" spans="1:12" ht="18.75" x14ac:dyDescent="0.4">
      <c r="A31" s="37">
        <v>29</v>
      </c>
      <c r="B31" s="10" t="s">
        <v>81</v>
      </c>
      <c r="C31" s="2" t="s">
        <v>82</v>
      </c>
      <c r="D31" s="11" t="s">
        <v>83</v>
      </c>
      <c r="E31" s="4" t="s">
        <v>14</v>
      </c>
      <c r="F31" s="25">
        <v>38047</v>
      </c>
      <c r="G31" s="6">
        <v>2763.2</v>
      </c>
      <c r="H31" s="6">
        <v>3201.4</v>
      </c>
      <c r="I31" s="6">
        <v>3361.4</v>
      </c>
      <c r="J31" s="6">
        <v>3529.4</v>
      </c>
      <c r="K31" s="6">
        <v>3882.31</v>
      </c>
      <c r="L31" s="6">
        <f>K31-J31</f>
        <v>352.90999999999985</v>
      </c>
    </row>
    <row r="32" spans="1:12" ht="18.75" x14ac:dyDescent="0.4">
      <c r="A32" s="37">
        <v>30</v>
      </c>
      <c r="B32" s="10" t="s">
        <v>84</v>
      </c>
      <c r="C32" s="11" t="s">
        <v>85</v>
      </c>
      <c r="D32" s="11" t="s">
        <v>86</v>
      </c>
      <c r="E32" s="5" t="s">
        <v>14</v>
      </c>
      <c r="F32" s="25">
        <v>42078</v>
      </c>
      <c r="G32" s="6">
        <v>4581.2</v>
      </c>
      <c r="H32" s="6">
        <v>4810.2</v>
      </c>
      <c r="I32" s="6">
        <v>5050.7</v>
      </c>
      <c r="J32" s="6">
        <v>5503.2</v>
      </c>
      <c r="K32" s="6">
        <v>5833.4</v>
      </c>
      <c r="L32" s="6">
        <f>K32-J32</f>
        <v>330.19999999999982</v>
      </c>
    </row>
    <row r="33" spans="1:12" ht="18.75" x14ac:dyDescent="0.4">
      <c r="A33" s="37">
        <v>31</v>
      </c>
      <c r="B33" s="10" t="s">
        <v>87</v>
      </c>
      <c r="C33" s="11" t="s">
        <v>88</v>
      </c>
      <c r="D33" s="11" t="s">
        <v>89</v>
      </c>
      <c r="E33" s="5" t="s">
        <v>14</v>
      </c>
      <c r="F33" s="25">
        <v>43048</v>
      </c>
      <c r="G33" s="6">
        <v>3746.4</v>
      </c>
      <c r="H33" s="6">
        <v>3933.6</v>
      </c>
      <c r="I33" s="6">
        <v>4130.3999999999996</v>
      </c>
      <c r="J33" s="6">
        <v>4336.8999999999996</v>
      </c>
      <c r="K33" s="6">
        <v>4553.8</v>
      </c>
      <c r="L33" s="6">
        <f>K33-J33</f>
        <v>216.90000000000055</v>
      </c>
    </row>
    <row r="34" spans="1:12" ht="18.75" x14ac:dyDescent="0.4">
      <c r="A34" s="37">
        <v>32</v>
      </c>
      <c r="B34" s="11" t="s">
        <v>404</v>
      </c>
      <c r="C34" s="11" t="s">
        <v>405</v>
      </c>
      <c r="D34" s="11" t="s">
        <v>71</v>
      </c>
      <c r="E34" s="5" t="s">
        <v>14</v>
      </c>
      <c r="F34" s="25">
        <v>45627</v>
      </c>
      <c r="G34" s="12"/>
      <c r="H34" s="12"/>
      <c r="I34" s="6"/>
      <c r="J34" s="9">
        <v>4337</v>
      </c>
      <c r="K34" s="9">
        <v>4553.8</v>
      </c>
      <c r="L34" s="6">
        <f>+K34-J34</f>
        <v>216.80000000000018</v>
      </c>
    </row>
    <row r="35" spans="1:12" ht="18.75" x14ac:dyDescent="0.4">
      <c r="A35" s="37">
        <v>33</v>
      </c>
      <c r="B35" s="17" t="s">
        <v>90</v>
      </c>
      <c r="C35" s="11" t="s">
        <v>91</v>
      </c>
      <c r="D35" s="11" t="s">
        <v>92</v>
      </c>
      <c r="E35" s="5" t="s">
        <v>34</v>
      </c>
      <c r="F35" s="25">
        <v>40179</v>
      </c>
      <c r="G35" s="9">
        <v>4759.2</v>
      </c>
      <c r="H35" s="9">
        <v>4806.8</v>
      </c>
      <c r="I35" s="9">
        <v>5047.1000000000004</v>
      </c>
      <c r="J35" s="9">
        <v>7153.7</v>
      </c>
      <c r="K35" s="9">
        <v>7511.4</v>
      </c>
      <c r="L35" s="6">
        <f>K35-J35</f>
        <v>357.69999999999982</v>
      </c>
    </row>
    <row r="36" spans="1:12" ht="18.75" x14ac:dyDescent="0.4">
      <c r="A36" s="37">
        <v>34</v>
      </c>
      <c r="B36" s="11" t="s">
        <v>425</v>
      </c>
      <c r="C36" s="11" t="s">
        <v>406</v>
      </c>
      <c r="D36" s="11" t="s">
        <v>407</v>
      </c>
      <c r="E36" s="5" t="s">
        <v>14</v>
      </c>
      <c r="F36" s="76">
        <v>45677</v>
      </c>
      <c r="G36" s="27"/>
      <c r="H36" s="27"/>
      <c r="I36" s="27"/>
      <c r="J36" s="27"/>
      <c r="K36" s="80">
        <v>4637.8</v>
      </c>
      <c r="L36" s="80">
        <f>K36-J36</f>
        <v>4637.8</v>
      </c>
    </row>
    <row r="37" spans="1:12" ht="18.75" x14ac:dyDescent="0.4">
      <c r="A37" s="37">
        <v>35</v>
      </c>
      <c r="B37" s="17" t="s">
        <v>93</v>
      </c>
      <c r="C37" s="11" t="s">
        <v>94</v>
      </c>
      <c r="D37" s="10" t="s">
        <v>95</v>
      </c>
      <c r="E37" s="5" t="s">
        <v>14</v>
      </c>
      <c r="F37" s="25">
        <v>39814</v>
      </c>
      <c r="G37" s="6">
        <v>4581.2</v>
      </c>
      <c r="H37" s="6">
        <v>4810.2</v>
      </c>
      <c r="I37" s="6">
        <v>5050.8</v>
      </c>
      <c r="J37" s="6">
        <v>5303.3</v>
      </c>
      <c r="K37" s="6">
        <v>5568.49</v>
      </c>
      <c r="L37" s="6">
        <f>K37-J37</f>
        <v>265.1899999999996</v>
      </c>
    </row>
    <row r="38" spans="1:12" ht="18.75" x14ac:dyDescent="0.4">
      <c r="A38" s="37">
        <v>36</v>
      </c>
      <c r="B38" s="10" t="s">
        <v>96</v>
      </c>
      <c r="C38" s="11" t="s">
        <v>97</v>
      </c>
      <c r="D38" s="11" t="s">
        <v>98</v>
      </c>
      <c r="E38" s="5" t="s">
        <v>14</v>
      </c>
      <c r="F38" s="25">
        <v>41421</v>
      </c>
      <c r="G38" s="6">
        <v>2048.1999999999998</v>
      </c>
      <c r="H38" s="6">
        <v>2150.6</v>
      </c>
      <c r="I38" s="6">
        <v>2258.12</v>
      </c>
      <c r="J38" s="6">
        <v>2371</v>
      </c>
      <c r="K38" s="6">
        <v>2489.6</v>
      </c>
      <c r="L38" s="6">
        <f>K38-J38</f>
        <v>118.59999999999991</v>
      </c>
    </row>
    <row r="39" spans="1:12" ht="18.75" x14ac:dyDescent="0.4">
      <c r="A39" s="37">
        <v>37</v>
      </c>
      <c r="B39" s="11" t="s">
        <v>309</v>
      </c>
      <c r="C39" s="11" t="s">
        <v>310</v>
      </c>
      <c r="D39" s="11" t="s">
        <v>311</v>
      </c>
      <c r="E39" s="5" t="s">
        <v>14</v>
      </c>
      <c r="F39" s="25">
        <v>45615</v>
      </c>
      <c r="G39" s="12"/>
      <c r="H39" s="12"/>
      <c r="I39" s="6"/>
      <c r="J39" s="9">
        <v>4417</v>
      </c>
      <c r="K39" s="9">
        <v>4637.8</v>
      </c>
      <c r="L39" s="6">
        <f>+K39-J39</f>
        <v>220.80000000000018</v>
      </c>
    </row>
    <row r="40" spans="1:12" ht="18.75" x14ac:dyDescent="0.4">
      <c r="A40" s="37">
        <v>38</v>
      </c>
      <c r="B40" s="11" t="s">
        <v>312</v>
      </c>
      <c r="C40" s="11" t="s">
        <v>313</v>
      </c>
      <c r="D40" s="11" t="s">
        <v>114</v>
      </c>
      <c r="E40" s="5" t="s">
        <v>14</v>
      </c>
      <c r="F40" s="26">
        <v>45581</v>
      </c>
      <c r="G40" s="12"/>
      <c r="H40" s="12"/>
      <c r="I40" s="6"/>
      <c r="J40" s="9">
        <v>4607.3999999999996</v>
      </c>
      <c r="K40" s="9">
        <v>4837.7</v>
      </c>
      <c r="L40" s="6">
        <f>+K40-J40</f>
        <v>230.30000000000018</v>
      </c>
    </row>
    <row r="41" spans="1:12" ht="18.75" x14ac:dyDescent="0.4">
      <c r="A41" s="37">
        <v>39</v>
      </c>
      <c r="B41" s="7" t="s">
        <v>99</v>
      </c>
      <c r="C41" s="8" t="s">
        <v>100</v>
      </c>
      <c r="D41" s="8" t="s">
        <v>71</v>
      </c>
      <c r="E41" s="5" t="s">
        <v>14</v>
      </c>
      <c r="F41" s="39">
        <v>44424</v>
      </c>
      <c r="G41" s="9">
        <v>3343.2</v>
      </c>
      <c r="H41" s="9">
        <v>3510.4</v>
      </c>
      <c r="I41" s="9">
        <v>3685.8</v>
      </c>
      <c r="J41" s="9">
        <v>3870.1</v>
      </c>
      <c r="K41" s="9">
        <v>4257.1000000000004</v>
      </c>
      <c r="L41" s="6">
        <f>K41-J41</f>
        <v>387.00000000000045</v>
      </c>
    </row>
    <row r="42" spans="1:12" ht="18.75" x14ac:dyDescent="0.4">
      <c r="A42" s="37">
        <v>40</v>
      </c>
      <c r="B42" s="144" t="s">
        <v>426</v>
      </c>
      <c r="C42" s="11" t="s">
        <v>422</v>
      </c>
      <c r="D42" s="86" t="s">
        <v>71</v>
      </c>
      <c r="E42" s="5" t="s">
        <v>298</v>
      </c>
      <c r="F42" s="26">
        <v>45695</v>
      </c>
      <c r="G42" s="27"/>
      <c r="H42" s="27"/>
      <c r="I42" s="27"/>
      <c r="J42" s="9"/>
      <c r="K42" s="80">
        <v>4063.4</v>
      </c>
      <c r="L42" s="6">
        <f>K42-J42</f>
        <v>4063.4</v>
      </c>
    </row>
    <row r="43" spans="1:12" ht="18.75" x14ac:dyDescent="0.4">
      <c r="A43" s="37">
        <v>41</v>
      </c>
      <c r="B43" s="10" t="s">
        <v>101</v>
      </c>
      <c r="C43" s="21" t="s">
        <v>102</v>
      </c>
      <c r="D43" s="22" t="s">
        <v>103</v>
      </c>
      <c r="E43" s="16" t="s">
        <v>14</v>
      </c>
      <c r="F43" s="20">
        <v>42293</v>
      </c>
      <c r="G43" s="6">
        <v>2048.1999999999998</v>
      </c>
      <c r="H43" s="6">
        <v>2150.6</v>
      </c>
      <c r="I43" s="6">
        <v>2258.12</v>
      </c>
      <c r="J43" s="6">
        <v>2371</v>
      </c>
      <c r="K43" s="6">
        <v>2489.6</v>
      </c>
      <c r="L43" s="6">
        <f>K43-J43</f>
        <v>118.59999999999991</v>
      </c>
    </row>
    <row r="44" spans="1:12" ht="18.75" x14ac:dyDescent="0.4">
      <c r="A44" s="37">
        <v>42</v>
      </c>
      <c r="B44" s="10" t="s">
        <v>104</v>
      </c>
      <c r="C44" s="2" t="s">
        <v>105</v>
      </c>
      <c r="D44" s="10" t="s">
        <v>106</v>
      </c>
      <c r="E44" s="5" t="s">
        <v>14</v>
      </c>
      <c r="F44" s="25">
        <v>42233</v>
      </c>
      <c r="G44" s="6">
        <v>3822.6</v>
      </c>
      <c r="H44" s="6">
        <v>4207.2</v>
      </c>
      <c r="I44" s="6">
        <v>4414.6000000000004</v>
      </c>
      <c r="J44" s="6">
        <v>4638.5</v>
      </c>
      <c r="K44" s="6">
        <v>5009.6000000000004</v>
      </c>
      <c r="L44" s="6">
        <f>K44-J44</f>
        <v>371.10000000000036</v>
      </c>
    </row>
    <row r="45" spans="1:12" ht="18.75" x14ac:dyDescent="0.4">
      <c r="A45" s="37">
        <v>43</v>
      </c>
      <c r="B45" s="11" t="s">
        <v>314</v>
      </c>
      <c r="C45" s="11" t="s">
        <v>315</v>
      </c>
      <c r="D45" s="11" t="s">
        <v>316</v>
      </c>
      <c r="E45" s="5" t="s">
        <v>14</v>
      </c>
      <c r="F45" s="26">
        <v>45566</v>
      </c>
      <c r="G45" s="27"/>
      <c r="H45" s="27"/>
      <c r="I45" s="27"/>
      <c r="J45" s="9">
        <v>4417</v>
      </c>
      <c r="K45" s="9">
        <v>4637.8</v>
      </c>
      <c r="L45" s="6">
        <f>+K45-J45</f>
        <v>220.80000000000018</v>
      </c>
    </row>
    <row r="46" spans="1:12" ht="18.75" x14ac:dyDescent="0.4">
      <c r="A46" s="37">
        <v>44</v>
      </c>
      <c r="B46" s="10" t="s">
        <v>107</v>
      </c>
      <c r="C46" s="14" t="s">
        <v>108</v>
      </c>
      <c r="D46" s="2" t="s">
        <v>109</v>
      </c>
      <c r="E46" s="15" t="s">
        <v>14</v>
      </c>
      <c r="F46" s="40">
        <v>42370</v>
      </c>
      <c r="G46" s="6">
        <v>4344</v>
      </c>
      <c r="H46" s="6">
        <v>4911.2</v>
      </c>
      <c r="I46" s="6">
        <v>5156.8</v>
      </c>
      <c r="J46" s="6">
        <v>5514.7</v>
      </c>
      <c r="K46" s="6">
        <v>5790.3</v>
      </c>
      <c r="L46" s="6">
        <f t="shared" ref="L46:L72" si="2">K46-J46</f>
        <v>275.60000000000036</v>
      </c>
    </row>
    <row r="47" spans="1:12" ht="18.75" x14ac:dyDescent="0.4">
      <c r="A47" s="37">
        <v>45</v>
      </c>
      <c r="B47" s="10" t="s">
        <v>110</v>
      </c>
      <c r="C47" s="2" t="s">
        <v>111</v>
      </c>
      <c r="D47" s="11" t="s">
        <v>24</v>
      </c>
      <c r="E47" s="5" t="s">
        <v>18</v>
      </c>
      <c r="F47" s="39">
        <v>45566</v>
      </c>
      <c r="G47" s="6"/>
      <c r="H47" s="6"/>
      <c r="I47" s="6"/>
      <c r="J47" s="6">
        <v>7022.7</v>
      </c>
      <c r="K47" s="6">
        <v>7373.8</v>
      </c>
      <c r="L47" s="6">
        <f t="shared" si="2"/>
        <v>351.10000000000036</v>
      </c>
    </row>
    <row r="48" spans="1:12" ht="18.75" x14ac:dyDescent="0.4">
      <c r="A48" s="37">
        <v>46</v>
      </c>
      <c r="B48" s="10" t="s">
        <v>115</v>
      </c>
      <c r="C48" s="14" t="s">
        <v>116</v>
      </c>
      <c r="D48" s="10" t="s">
        <v>117</v>
      </c>
      <c r="E48" s="15" t="s">
        <v>14</v>
      </c>
      <c r="F48" s="20">
        <v>37517</v>
      </c>
      <c r="G48" s="6">
        <v>4370.3999999999996</v>
      </c>
      <c r="H48" s="6">
        <v>4589</v>
      </c>
      <c r="I48" s="6">
        <v>4818.5</v>
      </c>
      <c r="J48" s="6">
        <v>5059.3999999999996</v>
      </c>
      <c r="K48" s="6">
        <v>5363</v>
      </c>
      <c r="L48" s="6">
        <f t="shared" si="2"/>
        <v>303.60000000000036</v>
      </c>
    </row>
    <row r="49" spans="1:12" ht="18.75" x14ac:dyDescent="0.4">
      <c r="A49" s="37">
        <v>47</v>
      </c>
      <c r="B49" s="10" t="s">
        <v>118</v>
      </c>
      <c r="C49" s="1" t="s">
        <v>119</v>
      </c>
      <c r="D49" s="10" t="s">
        <v>86</v>
      </c>
      <c r="E49" s="16" t="s">
        <v>14</v>
      </c>
      <c r="F49" s="20">
        <v>40518</v>
      </c>
      <c r="G49" s="6">
        <v>4370.3999999999996</v>
      </c>
      <c r="H49" s="6">
        <v>4810.2</v>
      </c>
      <c r="I49" s="6">
        <v>5050.7</v>
      </c>
      <c r="J49" s="6">
        <v>5503.2</v>
      </c>
      <c r="K49" s="6">
        <v>5833.4</v>
      </c>
      <c r="L49" s="6">
        <f t="shared" si="2"/>
        <v>330.19999999999982</v>
      </c>
    </row>
    <row r="50" spans="1:12" ht="18.75" x14ac:dyDescent="0.4">
      <c r="A50" s="37">
        <v>48</v>
      </c>
      <c r="B50" s="11" t="s">
        <v>120</v>
      </c>
      <c r="C50" s="11" t="s">
        <v>121</v>
      </c>
      <c r="D50" s="11" t="s">
        <v>13</v>
      </c>
      <c r="E50" s="5" t="s">
        <v>14</v>
      </c>
      <c r="F50" s="25">
        <v>44927</v>
      </c>
      <c r="G50" s="12">
        <v>0</v>
      </c>
      <c r="H50" s="12">
        <v>0</v>
      </c>
      <c r="I50" s="23">
        <v>4172.5</v>
      </c>
      <c r="J50" s="23">
        <v>4381.1000000000004</v>
      </c>
      <c r="K50" s="23">
        <v>4600.3999999999996</v>
      </c>
      <c r="L50" s="6">
        <f t="shared" si="2"/>
        <v>219.29999999999927</v>
      </c>
    </row>
    <row r="51" spans="1:12" ht="18.75" x14ac:dyDescent="0.4">
      <c r="A51" s="37">
        <v>49</v>
      </c>
      <c r="B51" s="10" t="s">
        <v>122</v>
      </c>
      <c r="C51" s="11" t="s">
        <v>123</v>
      </c>
      <c r="D51" s="11" t="s">
        <v>17</v>
      </c>
      <c r="E51" s="5" t="s">
        <v>18</v>
      </c>
      <c r="F51" s="39">
        <v>45566</v>
      </c>
      <c r="G51" s="6"/>
      <c r="H51" s="6"/>
      <c r="I51" s="6"/>
      <c r="J51" s="6">
        <v>7022.7</v>
      </c>
      <c r="K51" s="6">
        <v>7373.8</v>
      </c>
      <c r="L51" s="6">
        <f t="shared" si="2"/>
        <v>351.10000000000036</v>
      </c>
    </row>
    <row r="52" spans="1:12" ht="18.75" x14ac:dyDescent="0.4">
      <c r="A52" s="37">
        <v>50</v>
      </c>
      <c r="B52" s="10" t="s">
        <v>124</v>
      </c>
      <c r="C52" s="11" t="s">
        <v>125</v>
      </c>
      <c r="D52" s="11" t="s">
        <v>126</v>
      </c>
      <c r="E52" s="5" t="s">
        <v>14</v>
      </c>
      <c r="F52" s="25">
        <v>42975</v>
      </c>
      <c r="G52" s="6">
        <v>4581.2</v>
      </c>
      <c r="H52" s="6">
        <v>4810.2</v>
      </c>
      <c r="I52" s="6">
        <v>5050.7</v>
      </c>
      <c r="J52" s="6">
        <v>5503.2</v>
      </c>
      <c r="K52" s="6">
        <v>5833.4</v>
      </c>
      <c r="L52" s="6">
        <f t="shared" si="2"/>
        <v>330.19999999999982</v>
      </c>
    </row>
    <row r="53" spans="1:12" ht="18.75" x14ac:dyDescent="0.4">
      <c r="A53" s="37">
        <v>51</v>
      </c>
      <c r="B53" s="10" t="s">
        <v>127</v>
      </c>
      <c r="C53" s="11" t="s">
        <v>128</v>
      </c>
      <c r="D53" s="11" t="s">
        <v>129</v>
      </c>
      <c r="E53" s="5" t="s">
        <v>34</v>
      </c>
      <c r="F53" s="25">
        <v>43969</v>
      </c>
      <c r="G53" s="6">
        <v>5630.2</v>
      </c>
      <c r="H53" s="6">
        <v>5911.6</v>
      </c>
      <c r="I53" s="6">
        <v>6207.41</v>
      </c>
      <c r="J53" s="6">
        <v>6517.8</v>
      </c>
      <c r="K53" s="6">
        <v>6843.7</v>
      </c>
      <c r="L53" s="6">
        <f t="shared" si="2"/>
        <v>325.89999999999964</v>
      </c>
    </row>
    <row r="54" spans="1:12" ht="18.75" x14ac:dyDescent="0.4">
      <c r="A54" s="37">
        <v>52</v>
      </c>
      <c r="B54" s="10" t="s">
        <v>130</v>
      </c>
      <c r="C54" s="19" t="s">
        <v>131</v>
      </c>
      <c r="D54" s="18" t="s">
        <v>132</v>
      </c>
      <c r="E54" s="16" t="s">
        <v>14</v>
      </c>
      <c r="F54" s="20">
        <v>42664</v>
      </c>
      <c r="G54" s="6">
        <v>3822.6</v>
      </c>
      <c r="H54" s="6">
        <v>4207.2</v>
      </c>
      <c r="I54" s="6">
        <v>4417.6000000000004</v>
      </c>
      <c r="J54" s="6">
        <v>4638.5</v>
      </c>
      <c r="K54" s="6">
        <v>5009.6000000000004</v>
      </c>
      <c r="L54" s="6">
        <f t="shared" si="2"/>
        <v>371.10000000000036</v>
      </c>
    </row>
    <row r="55" spans="1:12" ht="18.75" x14ac:dyDescent="0.4">
      <c r="A55" s="37">
        <v>53</v>
      </c>
      <c r="B55" s="11" t="s">
        <v>133</v>
      </c>
      <c r="C55" s="11" t="s">
        <v>134</v>
      </c>
      <c r="D55" s="11" t="s">
        <v>51</v>
      </c>
      <c r="E55" s="5" t="s">
        <v>14</v>
      </c>
      <c r="F55" s="25">
        <v>45062</v>
      </c>
      <c r="G55" s="12">
        <v>0</v>
      </c>
      <c r="H55" s="12">
        <v>0</v>
      </c>
      <c r="I55" s="6">
        <v>4214.3999999999996</v>
      </c>
      <c r="J55" s="6">
        <v>4425.1000000000004</v>
      </c>
      <c r="K55" s="6">
        <v>4646.3</v>
      </c>
      <c r="L55" s="6">
        <f t="shared" si="2"/>
        <v>221.19999999999982</v>
      </c>
    </row>
    <row r="56" spans="1:12" ht="18.75" x14ac:dyDescent="0.4">
      <c r="A56" s="37">
        <v>54</v>
      </c>
      <c r="B56" s="10" t="s">
        <v>135</v>
      </c>
      <c r="C56" s="2" t="s">
        <v>136</v>
      </c>
      <c r="D56" s="11" t="s">
        <v>137</v>
      </c>
      <c r="E56" s="4" t="s">
        <v>14</v>
      </c>
      <c r="F56" s="25">
        <v>41183</v>
      </c>
      <c r="G56" s="6">
        <v>4370.3999999999996</v>
      </c>
      <c r="H56" s="6">
        <v>4589</v>
      </c>
      <c r="I56" s="6">
        <v>4818.5200000000004</v>
      </c>
      <c r="J56" s="6">
        <v>5059.3999999999996</v>
      </c>
      <c r="K56" s="6">
        <v>5312.4</v>
      </c>
      <c r="L56" s="6">
        <f t="shared" si="2"/>
        <v>253</v>
      </c>
    </row>
    <row r="57" spans="1:12" ht="18.75" x14ac:dyDescent="0.4">
      <c r="A57" s="37">
        <v>55</v>
      </c>
      <c r="B57" s="10" t="s">
        <v>138</v>
      </c>
      <c r="C57" s="2" t="s">
        <v>139</v>
      </c>
      <c r="D57" s="11" t="s">
        <v>140</v>
      </c>
      <c r="E57" s="4" t="s">
        <v>14</v>
      </c>
      <c r="F57" s="25">
        <v>43236</v>
      </c>
      <c r="G57" s="6">
        <v>3322.4</v>
      </c>
      <c r="H57" s="6">
        <v>3488.6</v>
      </c>
      <c r="I57" s="6">
        <v>3662.8</v>
      </c>
      <c r="J57" s="6">
        <v>4055.9</v>
      </c>
      <c r="K57" s="6">
        <v>4258.7</v>
      </c>
      <c r="L57" s="6">
        <f t="shared" si="2"/>
        <v>202.79999999999973</v>
      </c>
    </row>
    <row r="58" spans="1:12" ht="18.75" x14ac:dyDescent="0.4">
      <c r="A58" s="37">
        <v>56</v>
      </c>
      <c r="B58" s="11" t="s">
        <v>141</v>
      </c>
      <c r="C58" s="11" t="s">
        <v>142</v>
      </c>
      <c r="D58" s="11" t="s">
        <v>143</v>
      </c>
      <c r="E58" s="5" t="s">
        <v>14</v>
      </c>
      <c r="F58" s="25">
        <v>44577</v>
      </c>
      <c r="G58" s="12">
        <v>0</v>
      </c>
      <c r="H58" s="13">
        <v>4013.8</v>
      </c>
      <c r="I58" s="6">
        <v>4214.5</v>
      </c>
      <c r="J58" s="6">
        <v>4528.2</v>
      </c>
      <c r="K58" s="6">
        <v>4754.6000000000004</v>
      </c>
      <c r="L58" s="6">
        <f t="shared" si="2"/>
        <v>226.40000000000055</v>
      </c>
    </row>
    <row r="59" spans="1:12" ht="18.75" x14ac:dyDescent="0.4">
      <c r="A59" s="37">
        <v>57</v>
      </c>
      <c r="B59" s="10" t="s">
        <v>144</v>
      </c>
      <c r="C59" s="2" t="s">
        <v>145</v>
      </c>
      <c r="D59" s="11" t="s">
        <v>146</v>
      </c>
      <c r="E59" s="4" t="s">
        <v>34</v>
      </c>
      <c r="F59" s="39">
        <v>45566</v>
      </c>
      <c r="G59" s="6"/>
      <c r="H59" s="6"/>
      <c r="I59" s="6"/>
      <c r="J59" s="6">
        <v>6141.1</v>
      </c>
      <c r="K59" s="6">
        <v>6448.2</v>
      </c>
      <c r="L59" s="6">
        <f t="shared" si="2"/>
        <v>307.09999999999945</v>
      </c>
    </row>
    <row r="60" spans="1:12" ht="18.75" x14ac:dyDescent="0.4">
      <c r="A60" s="37">
        <v>58</v>
      </c>
      <c r="B60" s="17" t="s">
        <v>147</v>
      </c>
      <c r="C60" s="2" t="s">
        <v>148</v>
      </c>
      <c r="D60" s="2" t="s">
        <v>149</v>
      </c>
      <c r="E60" s="4" t="s">
        <v>34</v>
      </c>
      <c r="F60" s="25">
        <v>45566</v>
      </c>
      <c r="G60" s="6"/>
      <c r="H60" s="6"/>
      <c r="I60" s="6"/>
      <c r="J60" s="6">
        <v>7743.9</v>
      </c>
      <c r="K60" s="6">
        <v>8131</v>
      </c>
      <c r="L60" s="6">
        <f t="shared" si="2"/>
        <v>387.10000000000036</v>
      </c>
    </row>
    <row r="61" spans="1:12" ht="18.75" x14ac:dyDescent="0.4">
      <c r="A61" s="37">
        <v>59</v>
      </c>
      <c r="B61" s="2" t="s">
        <v>150</v>
      </c>
      <c r="C61" s="2" t="s">
        <v>151</v>
      </c>
      <c r="D61" s="2" t="s">
        <v>152</v>
      </c>
      <c r="E61" s="4" t="s">
        <v>14</v>
      </c>
      <c r="F61" s="39">
        <v>44973</v>
      </c>
      <c r="G61" s="24">
        <v>0</v>
      </c>
      <c r="H61" s="24">
        <v>0</v>
      </c>
      <c r="I61" s="24">
        <v>4206.7</v>
      </c>
      <c r="J61" s="6">
        <v>4417</v>
      </c>
      <c r="K61" s="6">
        <v>5200</v>
      </c>
      <c r="L61" s="6">
        <f t="shared" si="2"/>
        <v>783</v>
      </c>
    </row>
    <row r="62" spans="1:12" ht="18.75" x14ac:dyDescent="0.4">
      <c r="A62" s="37">
        <v>60</v>
      </c>
      <c r="B62" s="10" t="s">
        <v>153</v>
      </c>
      <c r="C62" s="11" t="s">
        <v>154</v>
      </c>
      <c r="D62" s="11" t="s">
        <v>155</v>
      </c>
      <c r="E62" s="5" t="s">
        <v>18</v>
      </c>
      <c r="F62" s="25">
        <v>45566</v>
      </c>
      <c r="G62" s="6"/>
      <c r="H62" s="6"/>
      <c r="I62" s="6"/>
      <c r="J62" s="6">
        <v>20451</v>
      </c>
      <c r="K62" s="6">
        <v>21473.5</v>
      </c>
      <c r="L62" s="6">
        <f t="shared" si="2"/>
        <v>1022.5</v>
      </c>
    </row>
    <row r="63" spans="1:12" ht="18.75" x14ac:dyDescent="0.4">
      <c r="A63" s="37">
        <v>61</v>
      </c>
      <c r="B63" s="17" t="s">
        <v>156</v>
      </c>
      <c r="C63" s="2" t="s">
        <v>157</v>
      </c>
      <c r="D63" s="11" t="s">
        <v>158</v>
      </c>
      <c r="E63" s="4" t="s">
        <v>14</v>
      </c>
      <c r="F63" s="25">
        <v>36631</v>
      </c>
      <c r="G63" s="6">
        <v>4581.2</v>
      </c>
      <c r="H63" s="6">
        <v>4810.2</v>
      </c>
      <c r="I63" s="6">
        <v>5050.7</v>
      </c>
      <c r="J63" s="6">
        <v>5503.2</v>
      </c>
      <c r="K63" s="6">
        <v>5833.4</v>
      </c>
      <c r="L63" s="6">
        <f t="shared" si="2"/>
        <v>330.19999999999982</v>
      </c>
    </row>
    <row r="64" spans="1:12" ht="18.75" x14ac:dyDescent="0.4">
      <c r="A64" s="37">
        <v>62</v>
      </c>
      <c r="B64" s="11" t="s">
        <v>159</v>
      </c>
      <c r="C64" s="11" t="s">
        <v>160</v>
      </c>
      <c r="D64" s="11" t="s">
        <v>132</v>
      </c>
      <c r="E64" s="5" t="s">
        <v>14</v>
      </c>
      <c r="F64" s="76">
        <v>45276</v>
      </c>
      <c r="G64" s="12"/>
      <c r="H64" s="12"/>
      <c r="I64" s="6">
        <v>4414.6000000000004</v>
      </c>
      <c r="J64" s="6">
        <v>4638.3999999999996</v>
      </c>
      <c r="K64" s="6">
        <v>5009.6000000000004</v>
      </c>
      <c r="L64" s="6">
        <f t="shared" si="2"/>
        <v>371.20000000000073</v>
      </c>
    </row>
    <row r="65" spans="1:12" ht="18.75" x14ac:dyDescent="0.4">
      <c r="A65" s="37">
        <v>63</v>
      </c>
      <c r="B65" s="17" t="s">
        <v>161</v>
      </c>
      <c r="C65" s="2" t="s">
        <v>162</v>
      </c>
      <c r="D65" s="2" t="s">
        <v>163</v>
      </c>
      <c r="E65" s="4" t="s">
        <v>34</v>
      </c>
      <c r="F65" s="39">
        <v>42354</v>
      </c>
      <c r="G65" s="6">
        <v>4635.3999999999996</v>
      </c>
      <c r="H65" s="6">
        <v>4867</v>
      </c>
      <c r="I65" s="6">
        <v>5110.6000000000004</v>
      </c>
      <c r="J65" s="6">
        <v>5366.1</v>
      </c>
      <c r="K65" s="6">
        <v>5634</v>
      </c>
      <c r="L65" s="6">
        <f t="shared" si="2"/>
        <v>267.89999999999964</v>
      </c>
    </row>
    <row r="66" spans="1:12" ht="18.75" x14ac:dyDescent="0.4">
      <c r="A66" s="37">
        <v>64</v>
      </c>
      <c r="B66" s="10" t="s">
        <v>164</v>
      </c>
      <c r="C66" s="2" t="s">
        <v>165</v>
      </c>
      <c r="D66" s="11" t="s">
        <v>166</v>
      </c>
      <c r="E66" s="4" t="s">
        <v>14</v>
      </c>
      <c r="F66" s="25">
        <v>35796</v>
      </c>
      <c r="G66" s="6">
        <v>2162.1999999999998</v>
      </c>
      <c r="H66" s="6">
        <v>2270.4</v>
      </c>
      <c r="I66" s="6">
        <v>2383.89</v>
      </c>
      <c r="J66" s="6">
        <v>2503.1</v>
      </c>
      <c r="K66" s="6">
        <v>2628.31</v>
      </c>
      <c r="L66" s="6">
        <f t="shared" si="2"/>
        <v>125.21000000000004</v>
      </c>
    </row>
    <row r="67" spans="1:12" ht="18.75" x14ac:dyDescent="0.4">
      <c r="A67" s="37">
        <v>65</v>
      </c>
      <c r="B67" s="10" t="s">
        <v>167</v>
      </c>
      <c r="C67" s="19" t="s">
        <v>168</v>
      </c>
      <c r="D67" s="10" t="s">
        <v>169</v>
      </c>
      <c r="E67" s="15" t="s">
        <v>34</v>
      </c>
      <c r="F67" s="39">
        <v>45566</v>
      </c>
      <c r="G67" s="6"/>
      <c r="H67" s="6"/>
      <c r="I67" s="6"/>
      <c r="J67" s="9">
        <v>7153.7</v>
      </c>
      <c r="K67" s="9">
        <v>7511.4</v>
      </c>
      <c r="L67" s="6">
        <f t="shared" si="2"/>
        <v>357.69999999999982</v>
      </c>
    </row>
    <row r="68" spans="1:12" ht="18.75" x14ac:dyDescent="0.4">
      <c r="A68" s="37">
        <v>66</v>
      </c>
      <c r="B68" s="10" t="s">
        <v>170</v>
      </c>
      <c r="C68" s="2" t="s">
        <v>171</v>
      </c>
      <c r="D68" s="165" t="s">
        <v>172</v>
      </c>
      <c r="E68" s="4" t="s">
        <v>14</v>
      </c>
      <c r="F68" s="25">
        <v>40217</v>
      </c>
      <c r="G68" s="6">
        <v>4351</v>
      </c>
      <c r="H68" s="6">
        <v>4568.6000000000004</v>
      </c>
      <c r="I68" s="6">
        <v>4797</v>
      </c>
      <c r="J68" s="6">
        <v>5036.8999999999996</v>
      </c>
      <c r="K68" s="174">
        <v>5439.9</v>
      </c>
      <c r="L68" s="6">
        <f t="shared" si="2"/>
        <v>403</v>
      </c>
    </row>
    <row r="69" spans="1:12" ht="18.75" x14ac:dyDescent="0.4">
      <c r="A69" s="37">
        <v>67</v>
      </c>
      <c r="B69" s="38" t="s">
        <v>173</v>
      </c>
      <c r="C69" s="2" t="s">
        <v>174</v>
      </c>
      <c r="D69" s="11" t="s">
        <v>175</v>
      </c>
      <c r="E69" s="4" t="s">
        <v>18</v>
      </c>
      <c r="F69" s="25">
        <v>45566</v>
      </c>
      <c r="G69" s="6"/>
      <c r="H69" s="6"/>
      <c r="I69" s="6"/>
      <c r="J69" s="6">
        <v>9380.5</v>
      </c>
      <c r="K69" s="6">
        <v>9849.5</v>
      </c>
      <c r="L69" s="6">
        <f t="shared" si="2"/>
        <v>469</v>
      </c>
    </row>
    <row r="70" spans="1:12" ht="18.75" x14ac:dyDescent="0.4">
      <c r="A70" s="37">
        <v>68</v>
      </c>
      <c r="B70" s="7" t="s">
        <v>176</v>
      </c>
      <c r="C70" s="8" t="s">
        <v>177</v>
      </c>
      <c r="D70" s="8" t="s">
        <v>178</v>
      </c>
      <c r="E70" s="5" t="s">
        <v>14</v>
      </c>
      <c r="F70" s="25">
        <v>44470</v>
      </c>
      <c r="G70" s="9">
        <v>4344</v>
      </c>
      <c r="H70" s="9">
        <v>4387.3999999999996</v>
      </c>
      <c r="I70" s="9">
        <v>4606.8</v>
      </c>
      <c r="J70" s="9">
        <v>5137.1000000000004</v>
      </c>
      <c r="K70" s="9">
        <v>5394</v>
      </c>
      <c r="L70" s="6">
        <f t="shared" si="2"/>
        <v>256.89999999999964</v>
      </c>
    </row>
    <row r="71" spans="1:12" ht="18.75" x14ac:dyDescent="0.4">
      <c r="A71" s="37">
        <v>69</v>
      </c>
      <c r="B71" s="17" t="s">
        <v>179</v>
      </c>
      <c r="C71" s="2" t="s">
        <v>180</v>
      </c>
      <c r="D71" s="11" t="s">
        <v>181</v>
      </c>
      <c r="E71" s="4" t="s">
        <v>14</v>
      </c>
      <c r="F71" s="25">
        <v>37907</v>
      </c>
      <c r="G71" s="6">
        <v>5069.8</v>
      </c>
      <c r="H71" s="6">
        <v>5323.2</v>
      </c>
      <c r="I71" s="6">
        <v>5589.3</v>
      </c>
      <c r="J71" s="6">
        <v>5868.8</v>
      </c>
      <c r="K71" s="6">
        <v>6162.5</v>
      </c>
      <c r="L71" s="6">
        <f t="shared" si="2"/>
        <v>293.69999999999982</v>
      </c>
    </row>
    <row r="72" spans="1:12" ht="18.75" x14ac:dyDescent="0.4">
      <c r="A72" s="37">
        <v>70</v>
      </c>
      <c r="B72" s="7" t="s">
        <v>182</v>
      </c>
      <c r="C72" s="8" t="s">
        <v>183</v>
      </c>
      <c r="D72" s="8" t="s">
        <v>184</v>
      </c>
      <c r="E72" s="5" t="s">
        <v>34</v>
      </c>
      <c r="F72" s="25">
        <v>45566</v>
      </c>
      <c r="G72" s="9"/>
      <c r="H72" s="9"/>
      <c r="I72" s="9"/>
      <c r="J72" s="9">
        <v>7153.7</v>
      </c>
      <c r="K72" s="9">
        <v>7511.4</v>
      </c>
      <c r="L72" s="6">
        <f t="shared" si="2"/>
        <v>357.69999999999982</v>
      </c>
    </row>
    <row r="73" spans="1:12" ht="18.75" x14ac:dyDescent="0.4">
      <c r="A73" s="37">
        <v>71</v>
      </c>
      <c r="B73" s="11" t="s">
        <v>317</v>
      </c>
      <c r="C73" s="11" t="s">
        <v>318</v>
      </c>
      <c r="D73" s="11" t="s">
        <v>319</v>
      </c>
      <c r="E73" s="5" t="s">
        <v>14</v>
      </c>
      <c r="F73" s="26">
        <v>45566</v>
      </c>
      <c r="G73" s="12"/>
      <c r="H73" s="12"/>
      <c r="I73" s="6"/>
      <c r="J73" s="6">
        <v>4417</v>
      </c>
      <c r="K73" s="6">
        <v>4637.8</v>
      </c>
      <c r="L73" s="6">
        <f>+K73-J73</f>
        <v>220.80000000000018</v>
      </c>
    </row>
    <row r="74" spans="1:12" ht="18.75" x14ac:dyDescent="0.4">
      <c r="A74" s="37">
        <v>72</v>
      </c>
      <c r="B74" s="10" t="s">
        <v>185</v>
      </c>
      <c r="C74" s="2" t="s">
        <v>186</v>
      </c>
      <c r="D74" s="11" t="s">
        <v>187</v>
      </c>
      <c r="E74" s="4" t="s">
        <v>14</v>
      </c>
      <c r="F74" s="25">
        <v>38263</v>
      </c>
      <c r="G74" s="6">
        <v>3815.6</v>
      </c>
      <c r="H74" s="6">
        <v>4006.4</v>
      </c>
      <c r="I74" s="6">
        <v>4206.7</v>
      </c>
      <c r="J74" s="6">
        <v>4417</v>
      </c>
      <c r="K74" s="6">
        <v>4637.8</v>
      </c>
      <c r="L74" s="6">
        <f>K74-J74</f>
        <v>220.80000000000018</v>
      </c>
    </row>
    <row r="75" spans="1:12" ht="18.75" x14ac:dyDescent="0.4">
      <c r="A75" s="37">
        <v>73</v>
      </c>
      <c r="B75" s="17" t="s">
        <v>188</v>
      </c>
      <c r="C75" s="11" t="s">
        <v>189</v>
      </c>
      <c r="D75" s="11" t="s">
        <v>13</v>
      </c>
      <c r="E75" s="5" t="s">
        <v>14</v>
      </c>
      <c r="F75" s="25">
        <v>42171</v>
      </c>
      <c r="G75" s="6">
        <v>3784.6</v>
      </c>
      <c r="H75" s="6">
        <v>3973.8</v>
      </c>
      <c r="I75" s="6">
        <v>4172.49</v>
      </c>
      <c r="J75" s="6">
        <v>4381.1000000000004</v>
      </c>
      <c r="K75" s="6">
        <v>4600.3999999999996</v>
      </c>
      <c r="L75" s="6">
        <f>K75-J75</f>
        <v>219.29999999999927</v>
      </c>
    </row>
    <row r="76" spans="1:12" ht="18.75" x14ac:dyDescent="0.4">
      <c r="A76" s="37">
        <v>74</v>
      </c>
      <c r="B76" s="17" t="s">
        <v>190</v>
      </c>
      <c r="C76" s="2" t="s">
        <v>191</v>
      </c>
      <c r="D76" s="11" t="s">
        <v>192</v>
      </c>
      <c r="E76" s="4" t="s">
        <v>14</v>
      </c>
      <c r="F76" s="25">
        <v>40634</v>
      </c>
      <c r="G76" s="6">
        <v>5070</v>
      </c>
      <c r="H76" s="6">
        <v>5323.4</v>
      </c>
      <c r="I76" s="6">
        <v>5589.6</v>
      </c>
      <c r="J76" s="6">
        <v>5869.1</v>
      </c>
      <c r="K76" s="6">
        <v>6162.3</v>
      </c>
      <c r="L76" s="6">
        <f>K76-J76</f>
        <v>293.19999999999982</v>
      </c>
    </row>
    <row r="77" spans="1:12" ht="18.75" x14ac:dyDescent="0.4">
      <c r="A77" s="37">
        <v>75</v>
      </c>
      <c r="B77" s="17" t="s">
        <v>193</v>
      </c>
      <c r="C77" s="2" t="s">
        <v>194</v>
      </c>
      <c r="D77" s="11" t="s">
        <v>195</v>
      </c>
      <c r="E77" s="4" t="s">
        <v>34</v>
      </c>
      <c r="F77" s="25">
        <v>43374</v>
      </c>
      <c r="G77" s="6">
        <v>3467.4</v>
      </c>
      <c r="H77" s="6">
        <v>3940.8</v>
      </c>
      <c r="I77" s="6">
        <v>4261.2</v>
      </c>
      <c r="J77" s="6">
        <v>4574.3</v>
      </c>
      <c r="K77" s="6">
        <v>4803</v>
      </c>
      <c r="L77" s="6">
        <f>K77-J77</f>
        <v>228.69999999999982</v>
      </c>
    </row>
    <row r="78" spans="1:12" ht="18.75" x14ac:dyDescent="0.4">
      <c r="A78" s="37">
        <v>76</v>
      </c>
      <c r="B78" s="11" t="s">
        <v>320</v>
      </c>
      <c r="C78" s="11" t="s">
        <v>321</v>
      </c>
      <c r="D78" s="11" t="s">
        <v>322</v>
      </c>
      <c r="E78" s="5" t="s">
        <v>14</v>
      </c>
      <c r="F78" s="26">
        <v>45566</v>
      </c>
      <c r="G78" s="12"/>
      <c r="H78" s="12"/>
      <c r="I78" s="6"/>
      <c r="J78" s="6">
        <v>4417</v>
      </c>
      <c r="K78" s="6">
        <v>4858.7</v>
      </c>
      <c r="L78" s="6">
        <f>+K78-J78</f>
        <v>441.69999999999982</v>
      </c>
    </row>
    <row r="79" spans="1:12" ht="18.75" x14ac:dyDescent="0.4">
      <c r="A79" s="37">
        <v>77</v>
      </c>
      <c r="B79" s="20" t="s">
        <v>196</v>
      </c>
      <c r="C79" s="2" t="s">
        <v>197</v>
      </c>
      <c r="D79" s="11" t="s">
        <v>198</v>
      </c>
      <c r="E79" s="4" t="s">
        <v>34</v>
      </c>
      <c r="F79" s="25">
        <v>44470</v>
      </c>
      <c r="G79" s="6">
        <v>11657</v>
      </c>
      <c r="H79" s="6">
        <v>12239.8</v>
      </c>
      <c r="I79" s="6">
        <v>12851.8</v>
      </c>
      <c r="J79" s="6">
        <v>13494.4</v>
      </c>
      <c r="K79" s="174">
        <v>14169.1</v>
      </c>
      <c r="L79" s="6">
        <f t="shared" ref="L79:L89" si="3">K79-J79</f>
        <v>674.70000000000073</v>
      </c>
    </row>
    <row r="80" spans="1:12" ht="18.75" x14ac:dyDescent="0.4">
      <c r="A80" s="37">
        <v>78</v>
      </c>
      <c r="B80" s="10" t="s">
        <v>199</v>
      </c>
      <c r="C80" s="2" t="s">
        <v>200</v>
      </c>
      <c r="D80" s="11" t="s">
        <v>201</v>
      </c>
      <c r="E80" s="4" t="s">
        <v>34</v>
      </c>
      <c r="F80" s="39">
        <v>45566</v>
      </c>
      <c r="G80" s="6">
        <v>5430.2</v>
      </c>
      <c r="H80" s="6">
        <v>5701.8</v>
      </c>
      <c r="I80" s="6">
        <v>5986.9</v>
      </c>
      <c r="J80" s="6">
        <v>7279.8</v>
      </c>
      <c r="K80" s="6">
        <v>7643.8</v>
      </c>
      <c r="L80" s="6">
        <f t="shared" si="3"/>
        <v>364</v>
      </c>
    </row>
    <row r="81" spans="1:12" ht="18.75" x14ac:dyDescent="0.4">
      <c r="A81" s="37">
        <v>79</v>
      </c>
      <c r="B81" s="10" t="s">
        <v>202</v>
      </c>
      <c r="C81" s="2" t="s">
        <v>203</v>
      </c>
      <c r="D81" s="11" t="s">
        <v>204</v>
      </c>
      <c r="E81" s="4" t="s">
        <v>14</v>
      </c>
      <c r="F81" s="25">
        <v>40179</v>
      </c>
      <c r="G81" s="6">
        <v>2162.1999999999998</v>
      </c>
      <c r="H81" s="6">
        <v>2270.4</v>
      </c>
      <c r="I81" s="6">
        <v>2383.89</v>
      </c>
      <c r="J81" s="6">
        <v>2503.1</v>
      </c>
      <c r="K81" s="6">
        <v>2628.31</v>
      </c>
      <c r="L81" s="6">
        <f t="shared" si="3"/>
        <v>125.21000000000004</v>
      </c>
    </row>
    <row r="82" spans="1:12" ht="18.75" x14ac:dyDescent="0.4">
      <c r="A82" s="37">
        <v>80</v>
      </c>
      <c r="B82" s="168" t="s">
        <v>432</v>
      </c>
      <c r="C82" s="2" t="s">
        <v>433</v>
      </c>
      <c r="D82" s="11" t="s">
        <v>434</v>
      </c>
      <c r="E82" s="5" t="s">
        <v>14</v>
      </c>
      <c r="F82" s="76">
        <v>45748</v>
      </c>
      <c r="G82" s="27"/>
      <c r="H82" s="27"/>
      <c r="I82" s="27"/>
      <c r="J82" s="27"/>
      <c r="K82" s="80">
        <v>5200</v>
      </c>
      <c r="L82" s="80">
        <f t="shared" si="3"/>
        <v>5200</v>
      </c>
    </row>
    <row r="83" spans="1:12" ht="18.75" x14ac:dyDescent="0.4">
      <c r="A83" s="37">
        <v>81</v>
      </c>
      <c r="B83" s="10" t="s">
        <v>205</v>
      </c>
      <c r="C83" s="2" t="s">
        <v>206</v>
      </c>
      <c r="D83" s="11" t="s">
        <v>421</v>
      </c>
      <c r="E83" s="4" t="s">
        <v>14</v>
      </c>
      <c r="F83" s="25">
        <v>40179</v>
      </c>
      <c r="G83" s="6">
        <v>3593</v>
      </c>
      <c r="H83" s="6">
        <v>3772.6</v>
      </c>
      <c r="I83" s="6">
        <v>4261.2</v>
      </c>
      <c r="J83" s="6">
        <v>4474.3</v>
      </c>
      <c r="K83" s="80">
        <v>5363</v>
      </c>
      <c r="L83" s="6">
        <f t="shared" si="3"/>
        <v>888.69999999999982</v>
      </c>
    </row>
    <row r="84" spans="1:12" ht="18.75" x14ac:dyDescent="0.4">
      <c r="A84" s="37">
        <v>82</v>
      </c>
      <c r="B84" s="10" t="s">
        <v>207</v>
      </c>
      <c r="C84" s="2" t="s">
        <v>208</v>
      </c>
      <c r="D84" s="11" t="s">
        <v>209</v>
      </c>
      <c r="E84" s="4" t="s">
        <v>14</v>
      </c>
      <c r="F84" s="25">
        <v>40848</v>
      </c>
      <c r="G84" s="6">
        <v>3822.6</v>
      </c>
      <c r="H84" s="6">
        <v>4013.8</v>
      </c>
      <c r="I84" s="6">
        <v>4214.3</v>
      </c>
      <c r="J84" s="6">
        <v>4425</v>
      </c>
      <c r="K84" s="6">
        <v>4867.51</v>
      </c>
      <c r="L84" s="6">
        <f t="shared" si="3"/>
        <v>442.51000000000022</v>
      </c>
    </row>
    <row r="85" spans="1:12" ht="18.75" x14ac:dyDescent="0.4">
      <c r="A85" s="37">
        <v>83</v>
      </c>
      <c r="B85" s="10" t="s">
        <v>210</v>
      </c>
      <c r="C85" s="11" t="s">
        <v>211</v>
      </c>
      <c r="D85" s="28" t="s">
        <v>212</v>
      </c>
      <c r="E85" s="5" t="s">
        <v>34</v>
      </c>
      <c r="F85" s="25">
        <v>45566</v>
      </c>
      <c r="G85" s="6"/>
      <c r="H85" s="6"/>
      <c r="I85" s="6"/>
      <c r="J85" s="6">
        <v>5638</v>
      </c>
      <c r="K85" s="6">
        <v>5919.89</v>
      </c>
      <c r="L85" s="6">
        <f t="shared" si="3"/>
        <v>281.89000000000033</v>
      </c>
    </row>
    <row r="86" spans="1:12" ht="18.75" x14ac:dyDescent="0.4">
      <c r="A86" s="37">
        <v>84</v>
      </c>
      <c r="B86" s="17" t="s">
        <v>213</v>
      </c>
      <c r="C86" s="2" t="s">
        <v>214</v>
      </c>
      <c r="D86" s="11" t="s">
        <v>215</v>
      </c>
      <c r="E86" s="4" t="s">
        <v>14</v>
      </c>
      <c r="F86" s="25">
        <v>41046</v>
      </c>
      <c r="G86" s="6">
        <v>4581.2</v>
      </c>
      <c r="H86" s="6">
        <v>4810.2</v>
      </c>
      <c r="I86" s="6">
        <v>5050.7</v>
      </c>
      <c r="J86" s="6">
        <v>5303.2</v>
      </c>
      <c r="K86" s="6">
        <v>5568.4</v>
      </c>
      <c r="L86" s="6">
        <f t="shared" si="3"/>
        <v>265.19999999999982</v>
      </c>
    </row>
    <row r="87" spans="1:12" ht="18.75" x14ac:dyDescent="0.4">
      <c r="A87" s="37">
        <v>85</v>
      </c>
      <c r="B87" s="10" t="s">
        <v>216</v>
      </c>
      <c r="C87" s="11" t="s">
        <v>217</v>
      </c>
      <c r="D87" s="11" t="s">
        <v>218</v>
      </c>
      <c r="E87" s="5" t="s">
        <v>34</v>
      </c>
      <c r="F87" s="25">
        <v>43374</v>
      </c>
      <c r="G87" s="6">
        <v>6233.8</v>
      </c>
      <c r="H87" s="6">
        <v>6545.4</v>
      </c>
      <c r="I87" s="6">
        <v>7172.7</v>
      </c>
      <c r="J87" s="6">
        <v>7531.3</v>
      </c>
      <c r="K87" s="6">
        <v>9027.7999999999993</v>
      </c>
      <c r="L87" s="6">
        <f t="shared" si="3"/>
        <v>1496.4999999999991</v>
      </c>
    </row>
    <row r="88" spans="1:12" ht="18.75" x14ac:dyDescent="0.4">
      <c r="A88" s="37">
        <v>86</v>
      </c>
      <c r="B88" s="10" t="s">
        <v>219</v>
      </c>
      <c r="C88" s="11" t="s">
        <v>220</v>
      </c>
      <c r="D88" s="11" t="s">
        <v>221</v>
      </c>
      <c r="E88" s="5" t="s">
        <v>14</v>
      </c>
      <c r="F88" s="25">
        <v>43374</v>
      </c>
      <c r="G88" s="6">
        <v>5069.8</v>
      </c>
      <c r="H88" s="6">
        <v>5323.2</v>
      </c>
      <c r="I88" s="6">
        <v>5589.4</v>
      </c>
      <c r="J88" s="6">
        <v>5868.9</v>
      </c>
      <c r="K88" s="6">
        <v>6338.41</v>
      </c>
      <c r="L88" s="6">
        <f t="shared" si="3"/>
        <v>469.51000000000022</v>
      </c>
    </row>
    <row r="89" spans="1:12" ht="18.75" x14ac:dyDescent="0.4">
      <c r="A89" s="37">
        <v>87</v>
      </c>
      <c r="B89" s="17" t="s">
        <v>222</v>
      </c>
      <c r="C89" s="2" t="s">
        <v>223</v>
      </c>
      <c r="D89" s="11" t="s">
        <v>224</v>
      </c>
      <c r="E89" s="4" t="s">
        <v>34</v>
      </c>
      <c r="F89" s="39">
        <v>45566</v>
      </c>
      <c r="G89" s="6"/>
      <c r="H89" s="6"/>
      <c r="I89" s="6"/>
      <c r="J89" s="6">
        <v>7153.7</v>
      </c>
      <c r="K89" s="6">
        <v>7511.4</v>
      </c>
      <c r="L89" s="6">
        <f t="shared" si="3"/>
        <v>357.69999999999982</v>
      </c>
    </row>
    <row r="90" spans="1:12" ht="18.75" x14ac:dyDescent="0.4">
      <c r="A90" s="37">
        <v>88</v>
      </c>
      <c r="B90" s="11" t="s">
        <v>323</v>
      </c>
      <c r="C90" s="11" t="s">
        <v>324</v>
      </c>
      <c r="D90" s="11" t="s">
        <v>325</v>
      </c>
      <c r="E90" s="5" t="s">
        <v>14</v>
      </c>
      <c r="F90" s="26">
        <v>45566</v>
      </c>
      <c r="G90" s="12"/>
      <c r="H90" s="12"/>
      <c r="I90" s="6"/>
      <c r="J90" s="9">
        <v>2809.3</v>
      </c>
      <c r="K90" s="9">
        <v>3449.8</v>
      </c>
      <c r="L90" s="6">
        <f>+K90-J90</f>
        <v>640.5</v>
      </c>
    </row>
    <row r="91" spans="1:12" ht="18.75" x14ac:dyDescent="0.4">
      <c r="A91" s="37">
        <v>89</v>
      </c>
      <c r="B91" s="11" t="s">
        <v>326</v>
      </c>
      <c r="C91" s="11" t="s">
        <v>327</v>
      </c>
      <c r="D91" s="11" t="s">
        <v>114</v>
      </c>
      <c r="E91" s="5" t="s">
        <v>14</v>
      </c>
      <c r="F91" s="26">
        <v>45581</v>
      </c>
      <c r="G91" s="27"/>
      <c r="H91" s="27"/>
      <c r="I91" s="27"/>
      <c r="J91" s="9">
        <v>4607.3999999999996</v>
      </c>
      <c r="K91" s="9">
        <v>4837.7</v>
      </c>
      <c r="L91" s="6">
        <f>+K91-J91</f>
        <v>230.30000000000018</v>
      </c>
    </row>
    <row r="92" spans="1:12" ht="18.75" x14ac:dyDescent="0.4">
      <c r="A92" s="37">
        <v>90</v>
      </c>
      <c r="B92" s="17" t="s">
        <v>225</v>
      </c>
      <c r="C92" s="2" t="s">
        <v>226</v>
      </c>
      <c r="D92" s="11" t="s">
        <v>227</v>
      </c>
      <c r="E92" s="4" t="s">
        <v>34</v>
      </c>
      <c r="F92" s="39">
        <v>45566</v>
      </c>
      <c r="G92" s="6"/>
      <c r="H92" s="6"/>
      <c r="I92" s="6"/>
      <c r="J92" s="6">
        <v>10422.4</v>
      </c>
      <c r="K92" s="6">
        <v>11047.71</v>
      </c>
      <c r="L92" s="6">
        <f t="shared" ref="L92:L116" si="4">K92-J92</f>
        <v>625.30999999999949</v>
      </c>
    </row>
    <row r="93" spans="1:12" ht="18.75" x14ac:dyDescent="0.4">
      <c r="A93" s="37">
        <v>91</v>
      </c>
      <c r="B93" s="7" t="s">
        <v>228</v>
      </c>
      <c r="C93" s="8" t="s">
        <v>229</v>
      </c>
      <c r="D93" s="8" t="s">
        <v>230</v>
      </c>
      <c r="E93" s="5" t="s">
        <v>14</v>
      </c>
      <c r="F93" s="25">
        <v>44522</v>
      </c>
      <c r="G93" s="9">
        <v>2435</v>
      </c>
      <c r="H93" s="9">
        <v>2556.8000000000002</v>
      </c>
      <c r="I93" s="9">
        <v>2684.4</v>
      </c>
      <c r="J93" s="9">
        <v>2818.6</v>
      </c>
      <c r="K93" s="9">
        <v>2959.51</v>
      </c>
      <c r="L93" s="6">
        <f t="shared" si="4"/>
        <v>140.91000000000031</v>
      </c>
    </row>
    <row r="94" spans="1:12" ht="18.75" x14ac:dyDescent="0.4">
      <c r="A94" s="37">
        <v>92</v>
      </c>
      <c r="B94" s="11" t="s">
        <v>428</v>
      </c>
      <c r="C94" s="11" t="s">
        <v>412</v>
      </c>
      <c r="D94" s="11" t="s">
        <v>114</v>
      </c>
      <c r="E94" s="5" t="s">
        <v>298</v>
      </c>
      <c r="F94" s="26">
        <v>45689</v>
      </c>
      <c r="G94" s="27"/>
      <c r="H94" s="27"/>
      <c r="I94" s="27"/>
      <c r="J94" s="27"/>
      <c r="K94" s="80">
        <v>4837.8</v>
      </c>
      <c r="L94" s="80">
        <f t="shared" si="4"/>
        <v>4837.8</v>
      </c>
    </row>
    <row r="95" spans="1:12" ht="18.75" x14ac:dyDescent="0.4">
      <c r="A95" s="37">
        <v>93</v>
      </c>
      <c r="B95" s="10" t="s">
        <v>231</v>
      </c>
      <c r="C95" s="11" t="s">
        <v>232</v>
      </c>
      <c r="D95" s="11" t="s">
        <v>71</v>
      </c>
      <c r="E95" s="5" t="s">
        <v>14</v>
      </c>
      <c r="F95" s="25">
        <v>42149</v>
      </c>
      <c r="G95" s="6">
        <v>3746.4</v>
      </c>
      <c r="H95" s="6">
        <v>3933.6</v>
      </c>
      <c r="I95" s="6">
        <v>4130.3</v>
      </c>
      <c r="J95" s="9">
        <v>4336.8</v>
      </c>
      <c r="K95" s="9">
        <v>4553.6099999999997</v>
      </c>
      <c r="L95" s="6">
        <f t="shared" si="4"/>
        <v>216.80999999999949</v>
      </c>
    </row>
    <row r="96" spans="1:12" ht="18.75" x14ac:dyDescent="0.4">
      <c r="A96" s="37">
        <v>94</v>
      </c>
      <c r="B96" s="10" t="s">
        <v>233</v>
      </c>
      <c r="C96" s="2" t="s">
        <v>234</v>
      </c>
      <c r="D96" s="11" t="s">
        <v>24</v>
      </c>
      <c r="E96" s="4" t="s">
        <v>18</v>
      </c>
      <c r="F96" s="39">
        <v>45566</v>
      </c>
      <c r="G96" s="6"/>
      <c r="H96" s="6"/>
      <c r="I96" s="6"/>
      <c r="J96" s="6">
        <v>7022.7</v>
      </c>
      <c r="K96" s="6">
        <v>7373.8</v>
      </c>
      <c r="L96" s="6">
        <f t="shared" si="4"/>
        <v>351.10000000000036</v>
      </c>
    </row>
    <row r="97" spans="1:12" ht="18.75" x14ac:dyDescent="0.4">
      <c r="A97" s="37">
        <v>95</v>
      </c>
      <c r="B97" s="10" t="s">
        <v>235</v>
      </c>
      <c r="C97" s="11" t="s">
        <v>236</v>
      </c>
      <c r="D97" s="11" t="s">
        <v>237</v>
      </c>
      <c r="E97" s="5" t="s">
        <v>14</v>
      </c>
      <c r="F97" s="25">
        <v>35797</v>
      </c>
      <c r="G97" s="6">
        <v>4344</v>
      </c>
      <c r="H97" s="6">
        <v>4806</v>
      </c>
      <c r="I97" s="6">
        <v>5046.49</v>
      </c>
      <c r="J97" s="6">
        <v>4820.2</v>
      </c>
      <c r="K97" s="80">
        <v>5564.5</v>
      </c>
      <c r="L97" s="6">
        <f t="shared" si="4"/>
        <v>744.30000000000018</v>
      </c>
    </row>
    <row r="98" spans="1:12" ht="18.75" x14ac:dyDescent="0.4">
      <c r="A98" s="37">
        <v>96</v>
      </c>
      <c r="B98" s="11" t="s">
        <v>238</v>
      </c>
      <c r="C98" s="11" t="s">
        <v>239</v>
      </c>
      <c r="D98" s="11" t="s">
        <v>240</v>
      </c>
      <c r="E98" s="5" t="s">
        <v>18</v>
      </c>
      <c r="F98" s="39">
        <v>44470</v>
      </c>
      <c r="G98" s="9">
        <v>17666.2</v>
      </c>
      <c r="H98" s="6">
        <v>18549.060000000001</v>
      </c>
      <c r="I98" s="6">
        <v>19477.2</v>
      </c>
      <c r="J98" s="6">
        <v>7022.7</v>
      </c>
      <c r="K98" s="6">
        <v>7373.8</v>
      </c>
      <c r="L98" s="6">
        <f t="shared" si="4"/>
        <v>351.10000000000036</v>
      </c>
    </row>
    <row r="99" spans="1:12" ht="18.75" x14ac:dyDescent="0.4">
      <c r="A99" s="150">
        <v>97</v>
      </c>
      <c r="B99" s="147" t="s">
        <v>241</v>
      </c>
      <c r="C99" s="2" t="s">
        <v>242</v>
      </c>
      <c r="D99" s="2" t="s">
        <v>243</v>
      </c>
      <c r="E99" s="4" t="s">
        <v>14</v>
      </c>
      <c r="F99" s="39">
        <v>42370</v>
      </c>
      <c r="G99" s="6">
        <v>2806.4</v>
      </c>
      <c r="H99" s="6">
        <v>4006.2</v>
      </c>
      <c r="I99" s="6">
        <v>4206.7</v>
      </c>
      <c r="J99" s="6">
        <v>4417</v>
      </c>
      <c r="K99" s="6">
        <v>4637.8</v>
      </c>
      <c r="L99" s="6">
        <f t="shared" si="4"/>
        <v>220.80000000000018</v>
      </c>
    </row>
    <row r="100" spans="1:12" ht="18.75" x14ac:dyDescent="0.4">
      <c r="A100" s="150">
        <v>98</v>
      </c>
      <c r="B100" s="147" t="s">
        <v>244</v>
      </c>
      <c r="C100" s="2" t="s">
        <v>245</v>
      </c>
      <c r="D100" s="2" t="s">
        <v>246</v>
      </c>
      <c r="E100" s="4" t="s">
        <v>14</v>
      </c>
      <c r="F100" s="39">
        <v>40590</v>
      </c>
      <c r="G100" s="6">
        <v>4886.3999999999996</v>
      </c>
      <c r="H100" s="6">
        <v>5130.6000000000004</v>
      </c>
      <c r="I100" s="6">
        <v>5387.1</v>
      </c>
      <c r="J100" s="6">
        <v>5956.5</v>
      </c>
      <c r="K100" s="6">
        <v>6432</v>
      </c>
      <c r="L100" s="6">
        <f t="shared" si="4"/>
        <v>475.5</v>
      </c>
    </row>
    <row r="101" spans="1:12" ht="18.75" x14ac:dyDescent="0.4">
      <c r="A101" s="150">
        <v>99</v>
      </c>
      <c r="B101" s="149" t="s">
        <v>247</v>
      </c>
      <c r="C101" s="2" t="s">
        <v>248</v>
      </c>
      <c r="D101" s="2" t="s">
        <v>249</v>
      </c>
      <c r="E101" s="4" t="s">
        <v>34</v>
      </c>
      <c r="F101" s="25">
        <v>45566</v>
      </c>
      <c r="G101" s="6"/>
      <c r="H101" s="6"/>
      <c r="I101" s="6"/>
      <c r="J101" s="9">
        <v>7153.7</v>
      </c>
      <c r="K101" s="9">
        <v>7511.4</v>
      </c>
      <c r="L101" s="6">
        <f t="shared" si="4"/>
        <v>357.69999999999982</v>
      </c>
    </row>
    <row r="102" spans="1:12" ht="18.75" x14ac:dyDescent="0.4">
      <c r="A102" s="150">
        <v>100</v>
      </c>
      <c r="B102" s="149" t="s">
        <v>250</v>
      </c>
      <c r="C102" s="11" t="s">
        <v>251</v>
      </c>
      <c r="D102" s="11" t="s">
        <v>221</v>
      </c>
      <c r="E102" s="5" t="s">
        <v>14</v>
      </c>
      <c r="F102" s="25">
        <v>44490</v>
      </c>
      <c r="G102" s="6">
        <v>4581.2</v>
      </c>
      <c r="H102" s="6">
        <v>4810.3999999999996</v>
      </c>
      <c r="I102" s="6">
        <v>5050.8</v>
      </c>
      <c r="J102" s="6">
        <v>5303.3</v>
      </c>
      <c r="K102" s="6">
        <v>5833.61</v>
      </c>
      <c r="L102" s="6">
        <f t="shared" si="4"/>
        <v>530.30999999999949</v>
      </c>
    </row>
    <row r="103" spans="1:12" ht="18.75" x14ac:dyDescent="0.4">
      <c r="A103" s="150">
        <v>101</v>
      </c>
      <c r="B103" s="149" t="s">
        <v>252</v>
      </c>
      <c r="C103" s="2" t="s">
        <v>253</v>
      </c>
      <c r="D103" s="11" t="s">
        <v>158</v>
      </c>
      <c r="E103" s="4" t="s">
        <v>14</v>
      </c>
      <c r="F103" s="25">
        <v>39673</v>
      </c>
      <c r="G103" s="6">
        <v>4831.2</v>
      </c>
      <c r="H103" s="6">
        <v>5072.6000000000004</v>
      </c>
      <c r="I103" s="6">
        <v>5590</v>
      </c>
      <c r="J103" s="6">
        <v>5869.5</v>
      </c>
      <c r="K103" s="6">
        <v>6162.5</v>
      </c>
      <c r="L103" s="6">
        <f t="shared" si="4"/>
        <v>293</v>
      </c>
    </row>
    <row r="104" spans="1:12" ht="18.75" x14ac:dyDescent="0.4">
      <c r="A104" s="150">
        <v>102</v>
      </c>
      <c r="B104" s="149" t="s">
        <v>254</v>
      </c>
      <c r="C104" s="2" t="s">
        <v>255</v>
      </c>
      <c r="D104" s="2" t="s">
        <v>17</v>
      </c>
      <c r="E104" s="4" t="s">
        <v>18</v>
      </c>
      <c r="F104" s="39">
        <v>45566</v>
      </c>
      <c r="G104" s="6"/>
      <c r="H104" s="6"/>
      <c r="I104" s="6"/>
      <c r="J104" s="6">
        <v>7022.7</v>
      </c>
      <c r="K104" s="6">
        <v>7373.8</v>
      </c>
      <c r="L104" s="6">
        <f t="shared" si="4"/>
        <v>351.10000000000036</v>
      </c>
    </row>
    <row r="105" spans="1:12" ht="18.75" x14ac:dyDescent="0.4">
      <c r="A105" s="150">
        <v>103</v>
      </c>
      <c r="B105" s="147" t="s">
        <v>256</v>
      </c>
      <c r="C105" s="2" t="s">
        <v>257</v>
      </c>
      <c r="D105" s="11" t="s">
        <v>181</v>
      </c>
      <c r="E105" s="5" t="s">
        <v>14</v>
      </c>
      <c r="F105" s="25">
        <v>42164</v>
      </c>
      <c r="G105" s="6">
        <v>3784.6</v>
      </c>
      <c r="H105" s="6">
        <v>3973.8</v>
      </c>
      <c r="I105" s="6">
        <v>5589.4</v>
      </c>
      <c r="J105" s="6">
        <v>5868.9</v>
      </c>
      <c r="K105" s="6">
        <v>6162.3</v>
      </c>
      <c r="L105" s="6">
        <f t="shared" si="4"/>
        <v>293.40000000000055</v>
      </c>
    </row>
    <row r="106" spans="1:12" ht="18.75" x14ac:dyDescent="0.4">
      <c r="A106" s="150">
        <v>104</v>
      </c>
      <c r="B106" s="149" t="s">
        <v>258</v>
      </c>
      <c r="C106" s="2" t="s">
        <v>259</v>
      </c>
      <c r="D106" s="2" t="s">
        <v>260</v>
      </c>
      <c r="E106" s="4" t="s">
        <v>14</v>
      </c>
      <c r="F106" s="76">
        <v>42278</v>
      </c>
      <c r="G106" s="6">
        <v>3746.4</v>
      </c>
      <c r="H106" s="6">
        <v>3933.8</v>
      </c>
      <c r="I106" s="6">
        <v>4130.3999999999996</v>
      </c>
      <c r="J106" s="6">
        <v>4336.8999999999996</v>
      </c>
      <c r="K106" s="6">
        <v>4553.8</v>
      </c>
      <c r="L106" s="6">
        <f t="shared" si="4"/>
        <v>216.90000000000055</v>
      </c>
    </row>
    <row r="107" spans="1:12" ht="18.75" x14ac:dyDescent="0.4">
      <c r="A107" s="150">
        <v>105</v>
      </c>
      <c r="B107" s="92" t="s">
        <v>328</v>
      </c>
      <c r="C107" s="11" t="s">
        <v>329</v>
      </c>
      <c r="D107" s="11" t="s">
        <v>330</v>
      </c>
      <c r="E107" s="5" t="s">
        <v>14</v>
      </c>
      <c r="F107" s="25">
        <v>45566</v>
      </c>
      <c r="G107" s="27"/>
      <c r="H107" s="27"/>
      <c r="I107" s="27"/>
      <c r="J107" s="9">
        <v>5137</v>
      </c>
      <c r="K107" s="9">
        <v>5650.7</v>
      </c>
      <c r="L107" s="6">
        <f t="shared" si="4"/>
        <v>513.69999999999982</v>
      </c>
    </row>
    <row r="108" spans="1:12" ht="18.75" x14ac:dyDescent="0.4">
      <c r="A108" s="150">
        <v>106</v>
      </c>
      <c r="B108" s="149" t="s">
        <v>263</v>
      </c>
      <c r="C108" s="2" t="s">
        <v>264</v>
      </c>
      <c r="D108" s="11" t="s">
        <v>265</v>
      </c>
      <c r="E108" s="4" t="s">
        <v>34</v>
      </c>
      <c r="F108" s="39">
        <v>45566</v>
      </c>
      <c r="G108" s="6"/>
      <c r="H108" s="6"/>
      <c r="I108" s="6"/>
      <c r="J108" s="6">
        <v>7494.7</v>
      </c>
      <c r="K108" s="6">
        <v>7869.4</v>
      </c>
      <c r="L108" s="6">
        <f t="shared" si="4"/>
        <v>374.69999999999982</v>
      </c>
    </row>
    <row r="109" spans="1:12" ht="18.75" x14ac:dyDescent="0.4">
      <c r="A109" s="150">
        <v>107</v>
      </c>
      <c r="B109" s="149" t="s">
        <v>266</v>
      </c>
      <c r="C109" s="2" t="s">
        <v>267</v>
      </c>
      <c r="D109" s="11" t="s">
        <v>268</v>
      </c>
      <c r="E109" s="4" t="s">
        <v>14</v>
      </c>
      <c r="F109" s="25">
        <v>36130</v>
      </c>
      <c r="G109" s="6">
        <v>6553.4</v>
      </c>
      <c r="H109" s="6">
        <v>6881</v>
      </c>
      <c r="I109" s="6">
        <v>7225</v>
      </c>
      <c r="J109" s="6">
        <v>7586.3</v>
      </c>
      <c r="K109" s="6">
        <v>7965.6</v>
      </c>
      <c r="L109" s="6">
        <f t="shared" si="4"/>
        <v>379.30000000000018</v>
      </c>
    </row>
    <row r="110" spans="1:12" ht="18.75" x14ac:dyDescent="0.4">
      <c r="A110" s="150">
        <v>108</v>
      </c>
      <c r="B110" s="149" t="s">
        <v>269</v>
      </c>
      <c r="C110" s="2" t="s">
        <v>270</v>
      </c>
      <c r="D110" s="11" t="s">
        <v>271</v>
      </c>
      <c r="E110" s="4" t="s">
        <v>14</v>
      </c>
      <c r="F110" s="25">
        <v>38069</v>
      </c>
      <c r="G110" s="6">
        <v>3784.6</v>
      </c>
      <c r="H110" s="6">
        <v>3973.8</v>
      </c>
      <c r="I110" s="6">
        <v>4172.7</v>
      </c>
      <c r="J110" s="6">
        <v>4381.3</v>
      </c>
      <c r="K110" s="6">
        <v>4600.3999999999996</v>
      </c>
      <c r="L110" s="6">
        <f t="shared" si="4"/>
        <v>219.09999999999945</v>
      </c>
    </row>
    <row r="111" spans="1:12" ht="18.75" x14ac:dyDescent="0.4">
      <c r="A111" s="150">
        <v>109</v>
      </c>
      <c r="B111" s="149" t="s">
        <v>272</v>
      </c>
      <c r="C111" s="2" t="s">
        <v>273</v>
      </c>
      <c r="D111" s="2" t="s">
        <v>274</v>
      </c>
      <c r="E111" s="4" t="s">
        <v>14</v>
      </c>
      <c r="F111" s="25">
        <v>37698</v>
      </c>
      <c r="G111" s="6">
        <v>3746.4</v>
      </c>
      <c r="H111" s="6">
        <v>3933.6</v>
      </c>
      <c r="I111" s="6">
        <v>4130.5</v>
      </c>
      <c r="J111" s="6">
        <v>4337</v>
      </c>
      <c r="K111" s="6">
        <v>4646.3</v>
      </c>
      <c r="L111" s="6">
        <f t="shared" si="4"/>
        <v>309.30000000000018</v>
      </c>
    </row>
    <row r="112" spans="1:12" ht="18.75" x14ac:dyDescent="0.4">
      <c r="A112" s="150">
        <v>110</v>
      </c>
      <c r="B112" s="167" t="s">
        <v>275</v>
      </c>
      <c r="C112" s="169" t="s">
        <v>276</v>
      </c>
      <c r="D112" s="170" t="s">
        <v>277</v>
      </c>
      <c r="E112" s="124" t="s">
        <v>14</v>
      </c>
      <c r="F112" s="172">
        <v>41471</v>
      </c>
      <c r="G112" s="173">
        <v>2086.4</v>
      </c>
      <c r="H112" s="173">
        <v>2190.8000000000002</v>
      </c>
      <c r="I112" s="173">
        <v>2300.3000000000002</v>
      </c>
      <c r="J112" s="173">
        <v>2415.3000000000002</v>
      </c>
      <c r="K112" s="173">
        <v>2959.51</v>
      </c>
      <c r="L112" s="6">
        <f t="shared" si="4"/>
        <v>544.21</v>
      </c>
    </row>
    <row r="113" spans="1:12" ht="18.75" x14ac:dyDescent="0.4">
      <c r="A113" s="150">
        <v>111</v>
      </c>
      <c r="B113" s="147" t="s">
        <v>278</v>
      </c>
      <c r="C113" s="2" t="s">
        <v>279</v>
      </c>
      <c r="D113" s="21" t="s">
        <v>280</v>
      </c>
      <c r="E113" s="5" t="s">
        <v>34</v>
      </c>
      <c r="F113" s="25">
        <v>42438</v>
      </c>
      <c r="G113" s="6">
        <v>3822.4</v>
      </c>
      <c r="H113" s="6">
        <v>4206.2</v>
      </c>
      <c r="I113" s="6">
        <v>4417.6000000000004</v>
      </c>
      <c r="J113" s="6">
        <v>8195.4</v>
      </c>
      <c r="K113" s="6">
        <v>9015</v>
      </c>
      <c r="L113" s="6">
        <f t="shared" si="4"/>
        <v>819.60000000000036</v>
      </c>
    </row>
    <row r="114" spans="1:12" ht="18.75" x14ac:dyDescent="0.4">
      <c r="A114" s="150">
        <v>112</v>
      </c>
      <c r="B114" s="7" t="s">
        <v>281</v>
      </c>
      <c r="C114" s="8" t="s">
        <v>282</v>
      </c>
      <c r="D114" s="8" t="s">
        <v>43</v>
      </c>
      <c r="E114" s="5" t="s">
        <v>14</v>
      </c>
      <c r="F114" s="25">
        <v>44470</v>
      </c>
      <c r="G114" s="9">
        <v>2162.1999999999998</v>
      </c>
      <c r="H114" s="9">
        <v>2270.1999999999998</v>
      </c>
      <c r="I114" s="9">
        <v>2383.89</v>
      </c>
      <c r="J114" s="9">
        <v>2503.1</v>
      </c>
      <c r="K114" s="9">
        <v>2628.31</v>
      </c>
      <c r="L114" s="6">
        <f t="shared" si="4"/>
        <v>125.21000000000004</v>
      </c>
    </row>
    <row r="115" spans="1:12" ht="18.75" x14ac:dyDescent="0.4">
      <c r="A115" s="166">
        <v>113</v>
      </c>
      <c r="B115" s="10" t="s">
        <v>283</v>
      </c>
      <c r="C115" s="2" t="s">
        <v>284</v>
      </c>
      <c r="D115" s="11" t="s">
        <v>209</v>
      </c>
      <c r="E115" s="4" t="s">
        <v>14</v>
      </c>
      <c r="F115" s="25">
        <v>40483</v>
      </c>
      <c r="G115" s="6">
        <v>3822.6</v>
      </c>
      <c r="H115" s="6">
        <v>4013.8</v>
      </c>
      <c r="I115" s="6">
        <v>4214.3</v>
      </c>
      <c r="J115" s="6">
        <v>4425</v>
      </c>
      <c r="K115" s="6">
        <v>4867.51</v>
      </c>
      <c r="L115" s="6">
        <f t="shared" si="4"/>
        <v>442.51000000000022</v>
      </c>
    </row>
    <row r="116" spans="1:12" ht="18.75" x14ac:dyDescent="0.4">
      <c r="A116" s="166">
        <v>114</v>
      </c>
      <c r="B116" s="147" t="s">
        <v>285</v>
      </c>
      <c r="C116" s="2" t="s">
        <v>286</v>
      </c>
      <c r="D116" s="11" t="s">
        <v>287</v>
      </c>
      <c r="E116" s="4" t="s">
        <v>14</v>
      </c>
      <c r="F116" s="39">
        <v>41579</v>
      </c>
      <c r="G116" s="6">
        <v>3834.4</v>
      </c>
      <c r="H116" s="6">
        <v>4026</v>
      </c>
      <c r="I116" s="6">
        <v>4227.3</v>
      </c>
      <c r="J116" s="6">
        <v>4680.2</v>
      </c>
      <c r="K116" s="6">
        <v>4914.2</v>
      </c>
      <c r="L116" s="6">
        <f t="shared" si="4"/>
        <v>234</v>
      </c>
    </row>
    <row r="120" spans="1:12" ht="15.75" thickBot="1" x14ac:dyDescent="0.3"/>
    <row r="121" spans="1:12" x14ac:dyDescent="0.25">
      <c r="A121" s="179" t="s">
        <v>289</v>
      </c>
      <c r="B121" s="180"/>
      <c r="C121" s="181"/>
    </row>
    <row r="122" spans="1:12" x14ac:dyDescent="0.25">
      <c r="A122" s="182"/>
      <c r="B122" s="183"/>
      <c r="C122" s="184"/>
    </row>
    <row r="123" spans="1:12" x14ac:dyDescent="0.25">
      <c r="A123" s="41"/>
      <c r="C123" s="42"/>
    </row>
    <row r="124" spans="1:12" ht="15.75" thickBot="1" x14ac:dyDescent="0.3">
      <c r="A124" s="185" t="s">
        <v>431</v>
      </c>
      <c r="B124" s="186"/>
      <c r="C124" s="187"/>
    </row>
    <row r="128" spans="1:12" ht="15.75" thickBot="1" x14ac:dyDescent="0.3"/>
    <row r="129" spans="1:3" ht="20.25" thickBot="1" x14ac:dyDescent="0.3">
      <c r="A129" s="77" t="s">
        <v>331</v>
      </c>
      <c r="B129" s="78"/>
      <c r="C129" s="79"/>
    </row>
    <row r="130" spans="1:3" ht="59.25" thickBot="1" x14ac:dyDescent="0.3">
      <c r="A130" s="55" t="s">
        <v>332</v>
      </c>
      <c r="B130" s="56" t="s">
        <v>333</v>
      </c>
      <c r="C130" s="57" t="s">
        <v>334</v>
      </c>
    </row>
    <row r="131" spans="1:3" x14ac:dyDescent="0.25">
      <c r="A131" s="60" t="s">
        <v>246</v>
      </c>
      <c r="B131" s="61">
        <v>4464</v>
      </c>
      <c r="C131" s="60" t="s">
        <v>336</v>
      </c>
    </row>
    <row r="132" spans="1:3" x14ac:dyDescent="0.25">
      <c r="A132" s="64" t="s">
        <v>337</v>
      </c>
      <c r="B132" s="65">
        <v>0</v>
      </c>
      <c r="C132" s="64"/>
    </row>
    <row r="133" spans="1:3" x14ac:dyDescent="0.25">
      <c r="A133" s="64" t="s">
        <v>339</v>
      </c>
      <c r="B133" s="65">
        <v>2391.86</v>
      </c>
      <c r="C133" s="64" t="s">
        <v>340</v>
      </c>
    </row>
    <row r="134" spans="1:3" x14ac:dyDescent="0.25">
      <c r="A134" s="64" t="s">
        <v>80</v>
      </c>
      <c r="B134" s="109">
        <v>13744.4</v>
      </c>
      <c r="C134" s="133" t="s">
        <v>424</v>
      </c>
    </row>
    <row r="135" spans="1:3" x14ac:dyDescent="0.25">
      <c r="A135" s="64" t="s">
        <v>342</v>
      </c>
      <c r="B135" s="65">
        <v>3505.2</v>
      </c>
      <c r="C135" s="64" t="s">
        <v>343</v>
      </c>
    </row>
    <row r="136" spans="1:3" x14ac:dyDescent="0.25">
      <c r="A136" s="64" t="s">
        <v>345</v>
      </c>
      <c r="B136" s="65">
        <v>0</v>
      </c>
      <c r="C136" s="67" t="s">
        <v>346</v>
      </c>
    </row>
    <row r="137" spans="1:3" x14ac:dyDescent="0.25">
      <c r="A137" s="64" t="s">
        <v>221</v>
      </c>
      <c r="B137" s="65">
        <v>5862</v>
      </c>
      <c r="C137" s="67" t="s">
        <v>348</v>
      </c>
    </row>
    <row r="138" spans="1:3" x14ac:dyDescent="0.25">
      <c r="A138" s="64" t="s">
        <v>71</v>
      </c>
      <c r="B138" s="65">
        <v>5610.4</v>
      </c>
      <c r="C138" s="67" t="s">
        <v>350</v>
      </c>
    </row>
    <row r="139" spans="1:3" x14ac:dyDescent="0.25">
      <c r="A139" s="64" t="s">
        <v>351</v>
      </c>
      <c r="B139" s="65">
        <v>0</v>
      </c>
      <c r="C139" s="67" t="s">
        <v>352</v>
      </c>
    </row>
    <row r="140" spans="1:3" x14ac:dyDescent="0.25">
      <c r="A140" s="64" t="s">
        <v>140</v>
      </c>
      <c r="B140" s="65">
        <v>6897.6</v>
      </c>
      <c r="C140" s="67" t="s">
        <v>354</v>
      </c>
    </row>
    <row r="141" spans="1:3" x14ac:dyDescent="0.25">
      <c r="A141" s="64" t="s">
        <v>140</v>
      </c>
      <c r="B141" s="65">
        <v>3969.6</v>
      </c>
      <c r="C141" s="67" t="s">
        <v>354</v>
      </c>
    </row>
    <row r="142" spans="1:3" ht="22.5" x14ac:dyDescent="0.25">
      <c r="A142" s="64" t="s">
        <v>357</v>
      </c>
      <c r="B142" s="65">
        <v>864</v>
      </c>
      <c r="C142" s="133" t="s">
        <v>358</v>
      </c>
    </row>
    <row r="143" spans="1:3" x14ac:dyDescent="0.25">
      <c r="A143" s="64" t="s">
        <v>230</v>
      </c>
      <c r="B143" s="65">
        <v>0</v>
      </c>
      <c r="C143" s="64"/>
    </row>
    <row r="144" spans="1:3" ht="22.5" x14ac:dyDescent="0.25">
      <c r="A144" s="64" t="s">
        <v>361</v>
      </c>
      <c r="B144" s="65">
        <v>1401.6</v>
      </c>
      <c r="C144" s="67" t="s">
        <v>362</v>
      </c>
    </row>
    <row r="145" spans="1:3" x14ac:dyDescent="0.25">
      <c r="A145" s="64" t="s">
        <v>363</v>
      </c>
      <c r="B145" s="65">
        <v>1851</v>
      </c>
      <c r="C145" s="64" t="s">
        <v>416</v>
      </c>
    </row>
    <row r="146" spans="1:3" x14ac:dyDescent="0.25">
      <c r="A146" s="64" t="s">
        <v>365</v>
      </c>
      <c r="B146" s="65">
        <v>3710.4</v>
      </c>
      <c r="C146" s="67" t="s">
        <v>366</v>
      </c>
    </row>
    <row r="147" spans="1:3" x14ac:dyDescent="0.25">
      <c r="A147" s="64" t="s">
        <v>339</v>
      </c>
      <c r="B147" s="65">
        <v>7382.4</v>
      </c>
      <c r="C147" s="67" t="s">
        <v>368</v>
      </c>
    </row>
    <row r="148" spans="1:3" ht="33.75" x14ac:dyDescent="0.25">
      <c r="A148" s="64" t="s">
        <v>339</v>
      </c>
      <c r="B148" s="68">
        <v>0</v>
      </c>
      <c r="C148" s="67" t="s">
        <v>370</v>
      </c>
    </row>
    <row r="149" spans="1:3" x14ac:dyDescent="0.25">
      <c r="A149" s="64" t="s">
        <v>230</v>
      </c>
      <c r="B149" s="65">
        <v>4032</v>
      </c>
      <c r="C149" s="67" t="s">
        <v>372</v>
      </c>
    </row>
    <row r="150" spans="1:3" x14ac:dyDescent="0.25">
      <c r="A150" s="64" t="s">
        <v>46</v>
      </c>
      <c r="B150" s="65">
        <v>5630.4</v>
      </c>
      <c r="C150" s="67" t="s">
        <v>374</v>
      </c>
    </row>
    <row r="151" spans="1:3" x14ac:dyDescent="0.25">
      <c r="A151" s="64" t="s">
        <v>339</v>
      </c>
      <c r="B151" s="65">
        <v>7480.8</v>
      </c>
      <c r="C151" s="67" t="s">
        <v>376</v>
      </c>
    </row>
    <row r="152" spans="1:3" x14ac:dyDescent="0.25">
      <c r="A152" s="104" t="s">
        <v>395</v>
      </c>
      <c r="B152" s="107">
        <v>4686.72</v>
      </c>
      <c r="C152" s="104" t="s">
        <v>396</v>
      </c>
    </row>
    <row r="153" spans="1:3" x14ac:dyDescent="0.25">
      <c r="A153" s="64" t="s">
        <v>221</v>
      </c>
      <c r="B153" s="65">
        <v>5474.3</v>
      </c>
      <c r="C153" s="67" t="s">
        <v>378</v>
      </c>
    </row>
    <row r="154" spans="1:3" x14ac:dyDescent="0.25">
      <c r="A154" s="105" t="s">
        <v>400</v>
      </c>
      <c r="B154" s="109">
        <v>4544.6400000000003</v>
      </c>
      <c r="C154" s="64" t="s">
        <v>401</v>
      </c>
    </row>
    <row r="155" spans="1:3" x14ac:dyDescent="0.25">
      <c r="A155" s="64" t="s">
        <v>380</v>
      </c>
      <c r="B155" s="65">
        <v>3960</v>
      </c>
      <c r="C155" s="67" t="s">
        <v>381</v>
      </c>
    </row>
    <row r="156" spans="1:3" x14ac:dyDescent="0.25">
      <c r="A156" s="105" t="s">
        <v>420</v>
      </c>
      <c r="B156" s="111">
        <v>3234.72</v>
      </c>
      <c r="C156" s="117"/>
    </row>
    <row r="157" spans="1:3" ht="15.75" thickBot="1" x14ac:dyDescent="0.3">
      <c r="A157" s="70" t="s">
        <v>383</v>
      </c>
      <c r="B157" s="71">
        <v>5715.36</v>
      </c>
      <c r="C157" s="72" t="s">
        <v>384</v>
      </c>
    </row>
    <row r="158" spans="1:3" x14ac:dyDescent="0.25">
      <c r="A158" s="125" t="s">
        <v>339</v>
      </c>
      <c r="B158" s="128">
        <v>8179.25</v>
      </c>
      <c r="C158" s="129" t="s">
        <v>386</v>
      </c>
    </row>
    <row r="159" spans="1:3" x14ac:dyDescent="0.25">
      <c r="A159" s="5" t="s">
        <v>418</v>
      </c>
      <c r="B159" s="127">
        <v>4504.8</v>
      </c>
      <c r="C159" s="118"/>
    </row>
    <row r="160" spans="1:3" x14ac:dyDescent="0.25">
      <c r="A160" s="66" t="s">
        <v>388</v>
      </c>
      <c r="B160" s="112">
        <v>7382.1</v>
      </c>
      <c r="C160" s="133" t="s">
        <v>389</v>
      </c>
    </row>
    <row r="161" spans="1:3" x14ac:dyDescent="0.25">
      <c r="A161" s="124" t="s">
        <v>13</v>
      </c>
      <c r="B161" s="126">
        <v>7020.8</v>
      </c>
      <c r="C161" s="129" t="s">
        <v>398</v>
      </c>
    </row>
    <row r="162" spans="1:3" x14ac:dyDescent="0.25">
      <c r="A162" s="97" t="s">
        <v>230</v>
      </c>
      <c r="B162" s="110">
        <v>0</v>
      </c>
      <c r="C162" s="138"/>
    </row>
    <row r="163" spans="1:3" ht="22.5" x14ac:dyDescent="0.25">
      <c r="A163" s="66" t="s">
        <v>230</v>
      </c>
      <c r="B163" s="112">
        <v>0</v>
      </c>
      <c r="C163" s="133" t="s">
        <v>391</v>
      </c>
    </row>
    <row r="164" spans="1:3" x14ac:dyDescent="0.25">
      <c r="A164" s="66" t="s">
        <v>71</v>
      </c>
      <c r="B164" s="112">
        <v>3366.2</v>
      </c>
      <c r="C164" s="133" t="s">
        <v>350</v>
      </c>
    </row>
    <row r="165" spans="1:3" ht="15.75" thickBot="1" x14ac:dyDescent="0.3">
      <c r="A165" s="140" t="s">
        <v>230</v>
      </c>
      <c r="B165" s="142">
        <v>2922</v>
      </c>
      <c r="C165" s="141" t="s">
        <v>350</v>
      </c>
    </row>
  </sheetData>
  <mergeCells count="3">
    <mergeCell ref="A1:L1"/>
    <mergeCell ref="A121:C122"/>
    <mergeCell ref="A124:C124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oficialia mayor</dc:creator>
  <cp:lastModifiedBy>oficialia mayor</cp:lastModifiedBy>
  <dcterms:created xsi:type="dcterms:W3CDTF">2024-12-06T16:40:39Z</dcterms:created>
  <dcterms:modified xsi:type="dcterms:W3CDTF">2025-11-04T20:23:01Z</dcterms:modified>
</cp:coreProperties>
</file>